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Sten\Documents\personal\rol - ciberpunk\modulos\míos\8. lorecp\"/>
    </mc:Choice>
  </mc:AlternateContent>
  <xr:revisionPtr revIDLastSave="0" documentId="13_ncr:1_{8B81268C-35C7-459A-BB59-2F67E2B6077C}" xr6:coauthVersionLast="47" xr6:coauthVersionMax="47" xr10:uidLastSave="{00000000-0000-0000-0000-000000000000}"/>
  <bookViews>
    <workbookView xWindow="-120" yWindow="-120" windowWidth="29040" windowHeight="15720" activeTab="1" xr2:uid="{AAD88B5D-7FC4-4729-996B-486A1A92186A}"/>
  </bookViews>
  <sheets>
    <sheet name="Armor listing" sheetId="1" r:id="rId1"/>
    <sheet name="Underwear" sheetId="4" r:id="rId2"/>
    <sheet name="Reference" sheetId="2" r:id="rId3"/>
    <sheet name="Legend"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alcChain>
</file>

<file path=xl/sharedStrings.xml><?xml version="1.0" encoding="utf-8"?>
<sst xmlns="http://schemas.openxmlformats.org/spreadsheetml/2006/main" count="883" uniqueCount="500">
  <si>
    <t>SP</t>
  </si>
  <si>
    <t>EV</t>
  </si>
  <si>
    <t>Cloth, Light Synthetic Leather*</t>
  </si>
  <si>
    <t>Torso, Arms, Legs</t>
  </si>
  <si>
    <t>Varies</t>
  </si>
  <si>
    <t>CP20, 57</t>
  </si>
  <si>
    <t>SkinTight Armor Padding</t>
  </si>
  <si>
    <t>-1/3rd</t>
  </si>
  <si>
    <t>1500+</t>
  </si>
  <si>
    <t>I1.1, 39</t>
  </si>
  <si>
    <t>Synth Leather Jacket/Pants</t>
  </si>
  <si>
    <t>Torso, Arms/Legs</t>
  </si>
  <si>
    <t>200/150</t>
  </si>
  <si>
    <t>Neo, 56</t>
  </si>
  <si>
    <t>Synthetic Leather Gloves</t>
  </si>
  <si>
    <t>Hands</t>
  </si>
  <si>
    <t>Synthetic Leather Boots</t>
  </si>
  <si>
    <t>Feet</t>
  </si>
  <si>
    <t>Spiked Boots*</t>
  </si>
  <si>
    <t>Feet/Legs</t>
  </si>
  <si>
    <t>Pac, 149</t>
  </si>
  <si>
    <t>1d6+2 damage</t>
  </si>
  <si>
    <t>Pearl Eye Skirt and Jacket*</t>
  </si>
  <si>
    <t>Chr 4, 60</t>
  </si>
  <si>
    <t>+2 W&amp;S</t>
  </si>
  <si>
    <t>Armored Stockings*</t>
  </si>
  <si>
    <t>Legs</t>
  </si>
  <si>
    <t>Chr 2, 28</t>
  </si>
  <si>
    <t>styles vary</t>
  </si>
  <si>
    <t>Duraweave Stockings*</t>
  </si>
  <si>
    <t>Chr 4, 58</t>
  </si>
  <si>
    <t>Takanaka Arachni-Silk Suit*</t>
  </si>
  <si>
    <t>Militech M78 RPA T-Shirt</t>
  </si>
  <si>
    <t>Torso</t>
  </si>
  <si>
    <t>CB2, 63</t>
  </si>
  <si>
    <t>Militech M96 Ghostsuit*</t>
  </si>
  <si>
    <t>Whole Body</t>
  </si>
  <si>
    <t>Chr 2, 27</t>
  </si>
  <si>
    <t>-4 A/N</t>
  </si>
  <si>
    <t>Gibson Sneak Suit*</t>
  </si>
  <si>
    <t>-4 A/N in dark</t>
  </si>
  <si>
    <t>Sonar-Baffling Diving Suit*</t>
  </si>
  <si>
    <t>Flein Duraweave Suit*</t>
  </si>
  <si>
    <t>Ruf Tread Nylar Bodysuit*</t>
  </si>
  <si>
    <t>Chr 4, 62</t>
  </si>
  <si>
    <t>Gibson Battlegear Bodysuit*</t>
  </si>
  <si>
    <t>"Depth Charge" Wetsuit*</t>
  </si>
  <si>
    <t>SF, 30</t>
  </si>
  <si>
    <t>10hrs air</t>
  </si>
  <si>
    <t>"Big Blue" Wetsuit*</t>
  </si>
  <si>
    <t>Kevlar T-Shirt, Vest*</t>
  </si>
  <si>
    <t>Gibson Armor T-Shirt*</t>
  </si>
  <si>
    <t>Chr 1, 62</t>
  </si>
  <si>
    <t>Uniware Torso Armor/Leg Pads*</t>
  </si>
  <si>
    <t>Torso/Legs</t>
  </si>
  <si>
    <t>60/60</t>
  </si>
  <si>
    <t>Chr 1, 59</t>
  </si>
  <si>
    <t>RecreaTech Kevlon Pads</t>
  </si>
  <si>
    <t>Knees, Elbows</t>
  </si>
  <si>
    <t>Chr 4, 56</t>
  </si>
  <si>
    <t>Soviet Military Bearskin Hat*</t>
  </si>
  <si>
    <t>Head</t>
  </si>
  <si>
    <t>CB3, 72</t>
  </si>
  <si>
    <t>protect to -20°C</t>
  </si>
  <si>
    <t>Militech M73 Mirage Gear*</t>
  </si>
  <si>
    <t>-2 A/N 1,5kg</t>
  </si>
  <si>
    <t>Cybermodem Utility Suit*</t>
  </si>
  <si>
    <t>6300+</t>
  </si>
  <si>
    <t>Chr 1, 7</t>
  </si>
  <si>
    <t>Armored Motorcycle Jacket</t>
  </si>
  <si>
    <t>Torso/Arms</t>
  </si>
  <si>
    <t>National Guard Armor</t>
  </si>
  <si>
    <t>Torso, Limbs/Head</t>
  </si>
  <si>
    <t>14/20(h)</t>
  </si>
  <si>
    <t>—</t>
  </si>
  <si>
    <t>SW, 84</t>
  </si>
  <si>
    <t>Soviet Military Greatcoat*</t>
  </si>
  <si>
    <t>Eji Armored Cloak*</t>
  </si>
  <si>
    <t>Chr 1, 64</t>
  </si>
  <si>
    <t>U.S. Army Field Armor*</t>
  </si>
  <si>
    <t>  +Optional Metal Inserts</t>
  </si>
  <si>
    <t>Torso, Legs</t>
  </si>
  <si>
    <t>20(h)</t>
  </si>
  <si>
    <t>HoB, 87</t>
  </si>
  <si>
    <t>NBC</t>
  </si>
  <si>
    <t>'Lano' Coveralls*</t>
  </si>
  <si>
    <t>Chr 3, 7</t>
  </si>
  <si>
    <t>Diff to Notice</t>
  </si>
  <si>
    <t>Light Armor Jacket*</t>
  </si>
  <si>
    <t>Torso, Arms</t>
  </si>
  <si>
    <t>Gibson Denim Jacket*</t>
  </si>
  <si>
    <t>Uniware Armor Jacket*</t>
  </si>
  <si>
    <t>Militech M78 RPA Jacket</t>
  </si>
  <si>
    <t>Eji Armored Jacket*</t>
  </si>
  <si>
    <t>Icon America Morplex Shirt*</t>
  </si>
  <si>
    <t>Torso, (Arms)</t>
  </si>
  <si>
    <t>Ballistex Marine Survival Vest</t>
  </si>
  <si>
    <t>14 (5)</t>
  </si>
  <si>
    <t>CB3, 31</t>
  </si>
  <si>
    <t>float 3D10+20hrs</t>
  </si>
  <si>
    <t>Gibson Battlegear Fatigues*</t>
  </si>
  <si>
    <t>Marine Combat Wetsuit*</t>
  </si>
  <si>
    <t>SF, 70</t>
  </si>
  <si>
    <t>"Big Blue" Kevlar Wetsuit*</t>
  </si>
  <si>
    <t>Surveillance Clothing</t>
  </si>
  <si>
    <t>Anywhere</t>
  </si>
  <si>
    <t>5-7x</t>
  </si>
  <si>
    <t>SF, 99</t>
  </si>
  <si>
    <t>Arasaka "Blackjack" Stealth*</t>
  </si>
  <si>
    <t>SW, 35</t>
  </si>
  <si>
    <t>+3 stealth, -4 A/N</t>
  </si>
  <si>
    <t>Tanaka Armor Topcoat*</t>
  </si>
  <si>
    <t>Chr 1, 63</t>
  </si>
  <si>
    <t>Tanaka Armor Opera cloak*</t>
  </si>
  <si>
    <t>BodyTest Roadrasher*</t>
  </si>
  <si>
    <t>CGen, 88</t>
  </si>
  <si>
    <t>Full Enviro Wetsuit*</t>
  </si>
  <si>
    <t>1h air, +swim</t>
  </si>
  <si>
    <t>Kevleather Action Jacket*</t>
  </si>
  <si>
    <t>Torso, Arms, (Legs)</t>
  </si>
  <si>
    <t>NC, 130</t>
  </si>
  <si>
    <t>custom made</t>
  </si>
  <si>
    <t>Gibson Armor Jeans*</t>
  </si>
  <si>
    <t>Uniware Armor Trenchcoat*</t>
  </si>
  <si>
    <t>Plastech Duster*</t>
  </si>
  <si>
    <t>+1 W&amp;S</t>
  </si>
  <si>
    <t>Ruf Tread Kevlon Jacket*</t>
  </si>
  <si>
    <t>Medium Armor Jacket*</t>
  </si>
  <si>
    <t>Biotechnica Enviro Gloves</t>
  </si>
  <si>
    <t>EF, 33</t>
  </si>
  <si>
    <t>Heavy Armor Jacket</t>
  </si>
  <si>
    <t>Police Issue Patrol Armor</t>
  </si>
  <si>
    <t>  +Optional Alloy Plates</t>
  </si>
  <si>
    <t>Torso/Arms/Legs</t>
  </si>
  <si>
    <t>Arms, Legs</t>
  </si>
  <si>
    <t>20/15/18</t>
  </si>
  <si>
    <t>P&amp;S, 39</t>
  </si>
  <si>
    <t>Ultrakevlar Bodysuit</t>
  </si>
  <si>
    <t>RM, 65</t>
  </si>
  <si>
    <t>CIA use only</t>
  </si>
  <si>
    <t>Fireproof Clothing*</t>
  </si>
  <si>
    <t>20 vs Fire</t>
  </si>
  <si>
    <t>65-250</t>
  </si>
  <si>
    <t>Chr 1, 11</t>
  </si>
  <si>
    <t>Ceramet Inserts</t>
  </si>
  <si>
    <t>adds to soft SP Whole Body</t>
  </si>
  <si>
    <t>-0.5/loc</t>
  </si>
  <si>
    <t>40/location</t>
  </si>
  <si>
    <t>SW, 34</t>
  </si>
  <si>
    <t>turns soft to hard SP</t>
  </si>
  <si>
    <t>Esporma Environment Suit</t>
  </si>
  <si>
    <t>Chr 3, 16</t>
  </si>
  <si>
    <t>60min air</t>
  </si>
  <si>
    <t>Spyke Body Plating</t>
  </si>
  <si>
    <t>400-600</t>
  </si>
  <si>
    <t>Chr 3, 30</t>
  </si>
  <si>
    <t>+10 SDP</t>
  </si>
  <si>
    <t>Leg &amp; Knee Spikes</t>
  </si>
  <si>
    <t>Held</t>
  </si>
  <si>
    <t>PAC, 149</t>
  </si>
  <si>
    <t>1d6+3 damage</t>
  </si>
  <si>
    <t>Police General Purpose Shield</t>
  </si>
  <si>
    <t>P&amp;S, 40</t>
  </si>
  <si>
    <t>Medieval Armor</t>
  </si>
  <si>
    <t>3500/10,600</t>
  </si>
  <si>
    <t>Chr 1, 16</t>
  </si>
  <si>
    <t>C-Ballistic Light Mesh</t>
  </si>
  <si>
    <t>Arm</t>
  </si>
  <si>
    <t>SPM-2 Battleglove+</t>
  </si>
  <si>
    <t>2d6/3d6 damage</t>
  </si>
  <si>
    <t>Police Issue Riot Shield</t>
  </si>
  <si>
    <t>150/180</t>
  </si>
  <si>
    <t>built-in taser</t>
  </si>
  <si>
    <t>Sneaksuit Flak Vest*</t>
  </si>
  <si>
    <t>Militech M78 RPA Hvy.Vest</t>
  </si>
  <si>
    <t>CB3, 63</t>
  </si>
  <si>
    <t>Mirage Gear Flak Vest*</t>
  </si>
  <si>
    <t>Torso, A, H/Legs</t>
  </si>
  <si>
    <t>utility harness</t>
  </si>
  <si>
    <t>Arasaka Combat Armor</t>
  </si>
  <si>
    <t>18/4(s)</t>
  </si>
  <si>
    <t>SW, 80</t>
  </si>
  <si>
    <t>Militech Combat Armor</t>
  </si>
  <si>
    <t>18/20/14(s)</t>
  </si>
  <si>
    <t>SW, 82</t>
  </si>
  <si>
    <t>Full Plates</t>
  </si>
  <si>
    <t>Torso/Head/Limbs</t>
  </si>
  <si>
    <t>-1/area</t>
  </si>
  <si>
    <t>60/location</t>
  </si>
  <si>
    <t>+3 EV full suit</t>
  </si>
  <si>
    <t>MedicGear Combat Armor</t>
  </si>
  <si>
    <t>Any location</t>
  </si>
  <si>
    <t>Chr 2, 19</t>
  </si>
  <si>
    <t>+2 Med rolls</t>
  </si>
  <si>
    <t>Standard Army Trooper Armor</t>
  </si>
  <si>
    <t>SW, 85</t>
  </si>
  <si>
    <t>Reactive Body Armor</t>
  </si>
  <si>
    <t>Whole Body Torso, Head</t>
  </si>
  <si>
    <t>UK, 37</t>
  </si>
  <si>
    <t>detects laser/smart</t>
  </si>
  <si>
    <t>Flak Vest*</t>
  </si>
  <si>
    <t>Hiking Boots</t>
  </si>
  <si>
    <t>Feet &amp; Ankles</t>
  </si>
  <si>
    <t>'Pinamonte' Boots</t>
  </si>
  <si>
    <t>Chr 3, 8</t>
  </si>
  <si>
    <t>Ruf Tread Boots</t>
  </si>
  <si>
    <t>Gibson Battlegear Greaves</t>
  </si>
  <si>
    <t>Flak Pants*</t>
  </si>
  <si>
    <t>CINO "Seagod" Hardshell</t>
  </si>
  <si>
    <t>5hrs air</t>
  </si>
  <si>
    <t>OTEC "Rahab II" Hardshell</t>
  </si>
  <si>
    <t>4hrs air</t>
  </si>
  <si>
    <t>100/location</t>
  </si>
  <si>
    <t>Militech EMA-1 "Softshell"</t>
  </si>
  <si>
    <t>48hrs power</t>
  </si>
  <si>
    <t>Metal Gear</t>
  </si>
  <si>
    <t>Moto-Cross Armor</t>
  </si>
  <si>
    <t>padded MG</t>
  </si>
  <si>
    <t>Max Threat Urban Riot Armor</t>
  </si>
  <si>
    <t>Arms, Legs Torso</t>
  </si>
  <si>
    <t>25/20</t>
  </si>
  <si>
    <t>Door Gunner's Vest</t>
  </si>
  <si>
    <t>U.S. Army Assault Armor</t>
  </si>
  <si>
    <t>2hrs air</t>
  </si>
  <si>
    <t>Pit Viper</t>
  </si>
  <si>
    <t>SOF2, 22</t>
  </si>
  <si>
    <t>radio, HUD, 1 hr air</t>
  </si>
  <si>
    <t>Hooded Viper</t>
  </si>
  <si>
    <t>Protective Headgear Insert</t>
  </si>
  <si>
    <t>Chr4, 69</t>
  </si>
  <si>
    <t>concealable</t>
  </si>
  <si>
    <t>Motorcycle Helmet</t>
  </si>
  <si>
    <t>face shield</t>
  </si>
  <si>
    <t>Steel Helmet</t>
  </si>
  <si>
    <t>90% have faceshield</t>
  </si>
  <si>
    <t>Police Issue Traffic Helmet</t>
  </si>
  <si>
    <t>20 shot camera</t>
  </si>
  <si>
    <t>"Deepstar" Nuscuba Helmet</t>
  </si>
  <si>
    <t>SF, 29</t>
  </si>
  <si>
    <t>180min air</t>
  </si>
  <si>
    <t>"Big Blue" Nuscuba Pack</t>
  </si>
  <si>
    <t>Head, Torso (Back)</t>
  </si>
  <si>
    <t>"Depth Charge" Nuscuba Pack</t>
  </si>
  <si>
    <t>Ghostsuit Helmet</t>
  </si>
  <si>
    <t>enclosed</t>
  </si>
  <si>
    <t>Cybermodem Helmet</t>
  </si>
  <si>
    <t>Chr 1, 6</t>
  </si>
  <si>
    <t>Smart Helmet (w/comlink)</t>
  </si>
  <si>
    <t>LL, IR, Target</t>
  </si>
  <si>
    <t>Sneaksuit Helmet</t>
  </si>
  <si>
    <t>Ballistic Nylon Helmet</t>
  </si>
  <si>
    <t>Militech M88 Combat Helmet</t>
  </si>
  <si>
    <t>CB2, 61</t>
  </si>
  <si>
    <t>15SP face shield</t>
  </si>
  <si>
    <t>U.S. Army Helmet</t>
  </si>
  <si>
    <t>20SP face shield</t>
  </si>
  <si>
    <t>'Guercio' Helmet</t>
  </si>
  <si>
    <t>+10 vs Gas</t>
  </si>
  <si>
    <t>'Gianni' Helmet</t>
  </si>
  <si>
    <t>Smartgoggles</t>
  </si>
  <si>
    <t>Police Issue Paramedic Helmet</t>
  </si>
  <si>
    <t>AD, radio</t>
  </si>
  <si>
    <t>Full Plate Helmet</t>
  </si>
  <si>
    <t>Mirage Gear Helmet</t>
  </si>
  <si>
    <t>Police Issue Patrol Helmet</t>
  </si>
  <si>
    <t>230/430</t>
  </si>
  <si>
    <t>AD, radio, light</t>
  </si>
  <si>
    <t>Police Issue Riot Helmet</t>
  </si>
  <si>
    <t>+10 min of air</t>
  </si>
  <si>
    <t>M-88A2 Enhanced Helmet</t>
  </si>
  <si>
    <t>SP20 visor</t>
  </si>
  <si>
    <t>ID</t>
  </si>
  <si>
    <t>Type</t>
  </si>
  <si>
    <t>Soft armor</t>
  </si>
  <si>
    <t>Hard armor</t>
  </si>
  <si>
    <t>Headware</t>
  </si>
  <si>
    <t>Name</t>
  </si>
  <si>
    <t>Covers</t>
  </si>
  <si>
    <t>Cost</t>
  </si>
  <si>
    <t>Source</t>
  </si>
  <si>
    <t>Notes</t>
  </si>
  <si>
    <t>-2/0</t>
  </si>
  <si>
    <t>Updates and news: https://www.elcaballeroperdedor.com/cptables</t>
  </si>
  <si>
    <t>Este listado está confeccionado a partir de las tablas del CYBERPUNK 2020 REFERENCE BOOK  v5.0 (2002) de Andrew James</t>
  </si>
  <si>
    <t>Tables from CYBERPUNK 2020 REFERENCE BOOK  v5.0 (2002), collated by Andrew James</t>
  </si>
  <si>
    <t xml:space="preserve">CP13 </t>
  </si>
  <si>
    <t>Cyberpunk 2013 CP3001</t>
  </si>
  <si>
    <t xml:space="preserve">CP20 </t>
  </si>
  <si>
    <t>Cyberpunk 2020 CP3002</t>
  </si>
  <si>
    <t xml:space="preserve">BH </t>
  </si>
  <si>
    <t>Blackhand's Street Weapons CP3461</t>
  </si>
  <si>
    <t xml:space="preserve">Chr1 </t>
  </si>
  <si>
    <t>Chromebook 1 CP3701</t>
  </si>
  <si>
    <t xml:space="preserve">Chr2 </t>
  </si>
  <si>
    <t>Chromebook 2 CP3181</t>
  </si>
  <si>
    <t xml:space="preserve">Chr3 </t>
  </si>
  <si>
    <t>Chromebook 3 CP3331</t>
  </si>
  <si>
    <t xml:space="preserve">Chr4 </t>
  </si>
  <si>
    <t>Chromebook 4 CP3471</t>
  </si>
  <si>
    <t xml:space="preserve">CB1 </t>
  </si>
  <si>
    <t>Corpbook 1 CP3111</t>
  </si>
  <si>
    <t xml:space="preserve">CB2 </t>
  </si>
  <si>
    <t>Corpbook 2 CP3151</t>
  </si>
  <si>
    <t xml:space="preserve">CB3 </t>
  </si>
  <si>
    <t>Corpbook 3 CP3161</t>
  </si>
  <si>
    <t xml:space="preserve">DS </t>
  </si>
  <si>
    <t>Deep Space CP3211</t>
  </si>
  <si>
    <t xml:space="preserve">NO </t>
  </si>
  <si>
    <t>Near Orbit CP3301</t>
  </si>
  <si>
    <t xml:space="preserve">ER </t>
  </si>
  <si>
    <t>Edgerunners Inc. CP3391</t>
  </si>
  <si>
    <t xml:space="preserve">ES </t>
  </si>
  <si>
    <t>Eurosource CP3901</t>
  </si>
  <si>
    <t xml:space="preserve">ES+ </t>
  </si>
  <si>
    <t>Eurosource Plus CP3421</t>
  </si>
  <si>
    <t xml:space="preserve">SF </t>
  </si>
  <si>
    <t>Firestorm: Stormfront CP3481</t>
  </si>
  <si>
    <t xml:space="preserve">SW </t>
  </si>
  <si>
    <t>Firestorm: Shockwave RT03491</t>
  </si>
  <si>
    <t xml:space="preserve">HoB </t>
  </si>
  <si>
    <t>Home of the Brave CP3221</t>
  </si>
  <si>
    <t xml:space="preserve">LU </t>
  </si>
  <si>
    <t>Listen Up Primitive Screwheads CP3291</t>
  </si>
  <si>
    <t xml:space="preserve">LD </t>
  </si>
  <si>
    <t>Live &amp; Direct CP3431</t>
  </si>
  <si>
    <t xml:space="preserve">MM </t>
  </si>
  <si>
    <t>Maximum Metal CP3191</t>
  </si>
  <si>
    <t xml:space="preserve">NEO </t>
  </si>
  <si>
    <t>Neo Tribes CP3371</t>
  </si>
  <si>
    <t xml:space="preserve">NC </t>
  </si>
  <si>
    <t>Night City CP3501</t>
  </si>
  <si>
    <t xml:space="preserve">PAC </t>
  </si>
  <si>
    <t>Pacific Rim CP3311</t>
  </si>
  <si>
    <t xml:space="preserve">P&amp;S </t>
  </si>
  <si>
    <t>Protect and Serve CP3171</t>
  </si>
  <si>
    <t xml:space="preserve">BB </t>
  </si>
  <si>
    <t>R Bartmoss' Brainware Blowout CP3521</t>
  </si>
  <si>
    <t xml:space="preserve">NET </t>
  </si>
  <si>
    <t>Rache Bartmoss' Guide To The Net CP3241</t>
  </si>
  <si>
    <t xml:space="preserve">RB </t>
  </si>
  <si>
    <t>Rockerboy CP3401</t>
  </si>
  <si>
    <t xml:space="preserve">UK </t>
  </si>
  <si>
    <t>Rough Guide to the U.K. CP3281</t>
  </si>
  <si>
    <t xml:space="preserve">SOF </t>
  </si>
  <si>
    <t>Solo of Fortune CP 3101</t>
  </si>
  <si>
    <t xml:space="preserve">SOF2 </t>
  </si>
  <si>
    <t>Solo of Fortune 2 CP3361</t>
  </si>
  <si>
    <t xml:space="preserve">WS </t>
  </si>
  <si>
    <t>Wildside CP3271</t>
  </si>
  <si>
    <t xml:space="preserve">ET </t>
  </si>
  <si>
    <t>Euro Tour (c) CP3131</t>
  </si>
  <si>
    <t xml:space="preserve">LoF </t>
  </si>
  <si>
    <t>Land of the Free (c) CP 3231</t>
  </si>
  <si>
    <t xml:space="preserve">FH </t>
  </si>
  <si>
    <t>Tales from the Forlorn Hope (c) CP3121</t>
  </si>
  <si>
    <t xml:space="preserve">WCD </t>
  </si>
  <si>
    <t>When the Chips are Down (a) CP3801</t>
  </si>
  <si>
    <t xml:space="preserve">HW </t>
  </si>
  <si>
    <t>Hard Wired (w) CP3201</t>
  </si>
  <si>
    <t xml:space="preserve">WGF </t>
  </si>
  <si>
    <t>When Gravity Fails (w) CP3601</t>
  </si>
  <si>
    <t xml:space="preserve">ATLAS </t>
  </si>
  <si>
    <t>GAMES SUPPLEMENTS Code No</t>
  </si>
  <si>
    <t xml:space="preserve">AB </t>
  </si>
  <si>
    <t>The Arasaka Brainworm (a) AG5000</t>
  </si>
  <si>
    <t xml:space="preserve">AFD </t>
  </si>
  <si>
    <t>All Fall Down (a) AG5040</t>
  </si>
  <si>
    <t xml:space="preserve">BON </t>
  </si>
  <si>
    <t>The Bonin Horse (a) AG5050</t>
  </si>
  <si>
    <t xml:space="preserve">TCB </t>
  </si>
  <si>
    <t>The Chrome Berets (c) AG5025</t>
  </si>
  <si>
    <t xml:space="preserve">CF </t>
  </si>
  <si>
    <t>Cabin Fever (a) AG5065</t>
  </si>
  <si>
    <t xml:space="preserve">CD </t>
  </si>
  <si>
    <t>Chasing The Dragon (a) AG5035</t>
  </si>
  <si>
    <t xml:space="preserve">GW </t>
  </si>
  <si>
    <t>Greenwar (a) AG5055</t>
  </si>
  <si>
    <t xml:space="preserve">NCS </t>
  </si>
  <si>
    <t>Night City Stories (c) AG5005</t>
  </si>
  <si>
    <t xml:space="preserve">NWP </t>
  </si>
  <si>
    <t>Northwest Passage (a) AG5070</t>
  </si>
  <si>
    <t xml:space="preserve">OC </t>
  </si>
  <si>
    <t>The Osiris Chip (a) AG5010</t>
  </si>
  <si>
    <t xml:space="preserve">STF </t>
  </si>
  <si>
    <t>Street Fighting (a) AG5020</t>
  </si>
  <si>
    <t xml:space="preserve">TTB </t>
  </si>
  <si>
    <t>Thicker than Blood (a) AG5045</t>
  </si>
  <si>
    <t xml:space="preserve">WEST </t>
  </si>
  <si>
    <t>END GAMES SUPPLEMENTS Code No</t>
  </si>
  <si>
    <t xml:space="preserve">ATM </t>
  </si>
  <si>
    <t>Alice Through The Mirrorshades (a) 12017</t>
  </si>
  <si>
    <t xml:space="preserve">IANUS </t>
  </si>
  <si>
    <t>SUPPLEMENTS Code No</t>
  </si>
  <si>
    <t xml:space="preserve">DM </t>
  </si>
  <si>
    <t>Dark Metropolis (w) ICP116</t>
  </si>
  <si>
    <t xml:space="preserve">GCT </t>
  </si>
  <si>
    <t>Grimm's Cybertales (w) ICP110</t>
  </si>
  <si>
    <t xml:space="preserve">NE </t>
  </si>
  <si>
    <t>Night's Edge (w) ICP101</t>
  </si>
  <si>
    <t xml:space="preserve">CP </t>
  </si>
  <si>
    <t>Crash Point (a) ICP112</t>
  </si>
  <si>
    <t xml:space="preserve">HF </t>
  </si>
  <si>
    <t>Home Front (a) ICP119</t>
  </si>
  <si>
    <t xml:space="preserve">KOCJ </t>
  </si>
  <si>
    <t>King Of The Concrete Jungle (a) ICP106</t>
  </si>
  <si>
    <t xml:space="preserve">MJ1-2 </t>
  </si>
  <si>
    <t>Media Junkie 1-2 (a, c) ICP107,14</t>
  </si>
  <si>
    <t xml:space="preserve">N1-3 </t>
  </si>
  <si>
    <t>Necrology 1-3 (a, c) ICP102,4,5</t>
  </si>
  <si>
    <t xml:space="preserve">PG </t>
  </si>
  <si>
    <t>Playground (a) ICP115</t>
  </si>
  <si>
    <t xml:space="preserve">PB </t>
  </si>
  <si>
    <t>Premature Burial (a) ICP117</t>
  </si>
  <si>
    <t xml:space="preserve">RM </t>
  </si>
  <si>
    <t>Remember Me (a) ICP118</t>
  </si>
  <si>
    <t xml:space="preserve">SA </t>
  </si>
  <si>
    <t>Sub Attica (c) ICP120</t>
  </si>
  <si>
    <t xml:space="preserve">SUR </t>
  </si>
  <si>
    <t>Survival Of The Fittest (a) ICP103</t>
  </si>
  <si>
    <t xml:space="preserve">CYBERGENERATION </t>
  </si>
  <si>
    <t>Code No</t>
  </si>
  <si>
    <t xml:space="preserve">CGen </t>
  </si>
  <si>
    <t>Cybergeneration 1st Ed. CP3251</t>
  </si>
  <si>
    <t xml:space="preserve">Eco </t>
  </si>
  <si>
    <t>EcoFront CP3341</t>
  </si>
  <si>
    <t xml:space="preserve">Med </t>
  </si>
  <si>
    <t>MediaFront CP3351</t>
  </si>
  <si>
    <t xml:space="preserve">Vir </t>
  </si>
  <si>
    <t>VirtualFront CP3441</t>
  </si>
  <si>
    <t xml:space="preserve">BDay </t>
  </si>
  <si>
    <t>Bastille Day (a) CP3261</t>
  </si>
  <si>
    <t xml:space="preserve">MAGAZINES, </t>
  </si>
  <si>
    <t>NETBOOKS, ETC</t>
  </si>
  <si>
    <t xml:space="preserve">I1.1 </t>
  </si>
  <si>
    <t>to I2.2 Interface. Vol 1 # 1-4, Vol 2 # 1-2</t>
  </si>
  <si>
    <t xml:space="preserve">P1 </t>
  </si>
  <si>
    <t>to P3 Punk '21. # 1, 2, and 3 (UK)</t>
  </si>
  <si>
    <t xml:space="preserve">RPI </t>
  </si>
  <si>
    <t>Role Player Independent, July (UK)</t>
  </si>
  <si>
    <t>Sayko</t>
  </si>
  <si>
    <t>A Spanish blogger. https://sayko2k20.wordpress.com</t>
  </si>
  <si>
    <t xml:space="preserve">(a) </t>
  </si>
  <si>
    <t>Adventure</t>
  </si>
  <si>
    <t xml:space="preserve">(c) </t>
  </si>
  <si>
    <t>Campaign</t>
  </si>
  <si>
    <t xml:space="preserve">(w) </t>
  </si>
  <si>
    <t>Alternate World Book</t>
  </si>
  <si>
    <t>Agreggated CP2020 armor listing. V1.2. 2026.06.</t>
  </si>
  <si>
    <r>
      <t>Un asterisco * indica que esa armadura va a la mitad contra armas de filo. RPA: las balas perforantes no reducen la CP de esta armadura. Listado tomado de </t>
    </r>
    <r>
      <rPr>
        <i/>
        <sz val="12"/>
        <color rgb="FF202122"/>
        <rFont val="Arial"/>
        <family val="2"/>
      </rPr>
      <t>The unofficial Cyberpunk 2020 Reference Book, v5, 2002</t>
    </r>
    <r>
      <rPr>
        <sz val="12"/>
        <color rgb="FF202122"/>
        <rFont val="Arial"/>
        <family val="2"/>
      </rPr>
      <t>.</t>
    </r>
  </si>
  <si>
    <t>An asterisk * indicates that armor is halved against edged weapons. RPA: armor-piercing rounds do not reduce the SP of this armor. Listing taken from The Unofficial Cyberpunk 2020 Reference Book, v5, 2002.</t>
  </si>
  <si>
    <t>Please check source book for more details, colour notes, and pros and cons.</t>
  </si>
  <si>
    <t>Deberías chequear la fuente original de cada item para mayor información sobre reglas especiales de cada objeto.</t>
  </si>
  <si>
    <t>Tipo (4)</t>
  </si>
  <si>
    <t>Cubre</t>
  </si>
  <si>
    <t>Advertir/notar</t>
  </si>
  <si>
    <t>Notas</t>
  </si>
  <si>
    <t>Full</t>
  </si>
  <si>
    <t>Todo menos cara</t>
  </si>
  <si>
    <t>Difícil</t>
  </si>
  <si>
    <t>Normal</t>
  </si>
  <si>
    <t>Mono</t>
  </si>
  <si>
    <t>Torso, brazos, piernas</t>
  </si>
  <si>
    <t>Muy difícil</t>
  </si>
  <si>
    <t>Capucha</t>
  </si>
  <si>
    <t>Cabeza menos cara</t>
  </si>
  <si>
    <t>Camiseta</t>
  </si>
  <si>
    <t>Imposible</t>
  </si>
  <si>
    <t>Camisa interior</t>
  </si>
  <si>
    <t>Torso, brazos</t>
  </si>
  <si>
    <t>Leotardos</t>
  </si>
  <si>
    <t>Piernas</t>
  </si>
  <si>
    <t>2. La del manual básico.</t>
  </si>
  <si>
    <t>3. Las armas de filo y las perforantes reducen la CP a la mitad. Redondea a la baja sólo después de hacer la suma completa del blindaje.</t>
  </si>
  <si>
    <r>
      <t>4. Todas estas prendas son complicadas de reparar. Cualquier reparación es un pegote que suma -1 CE, baja en 5 la tirada de</t>
    </r>
    <r>
      <rPr>
        <sz val="11"/>
        <color theme="1"/>
        <rFont val="Calibri"/>
        <family val="2"/>
        <scheme val="minor"/>
      </rPr>
      <t> </t>
    </r>
    <r>
      <rPr>
        <i/>
        <sz val="11"/>
        <color rgb="FF202122"/>
        <rFont val="Calibri"/>
        <family val="2"/>
        <scheme val="minor"/>
      </rPr>
      <t>Advertir/notar</t>
    </r>
    <r>
      <rPr>
        <sz val="11"/>
        <color rgb="FF202122"/>
        <rFont val="Calibri"/>
        <family val="2"/>
        <scheme val="minor"/>
      </rPr>
      <t> para que alguien se dé cuenta de que llevas blindaje, y en el mejor de los casos deja -2 de la CP original.</t>
    </r>
  </si>
  <si>
    <t>Completo</t>
  </si>
  <si>
    <t>Jumpsuit</t>
  </si>
  <si>
    <t>Hood</t>
  </si>
  <si>
    <t>T-shirt</t>
  </si>
  <si>
    <t>Long sleeved t-shirt</t>
  </si>
  <si>
    <t>Leggings</t>
  </si>
  <si>
    <t>Everything but the face and neck</t>
  </si>
  <si>
    <t>Torso, arms, legs</t>
  </si>
  <si>
    <t>Head, but not face</t>
  </si>
  <si>
    <t>Torso, arms</t>
  </si>
  <si>
    <t>Awareness/Notice</t>
  </si>
  <si>
    <t>Difficult</t>
  </si>
  <si>
    <t>Very Difficult</t>
  </si>
  <si>
    <t>Impossible</t>
  </si>
  <si>
    <t>SP
CP (3)</t>
  </si>
  <si>
    <t>CE 
EV</t>
  </si>
  <si>
    <t>Wardrobe &amp; Style
Vestuario y estilo</t>
  </si>
  <si>
    <t>Cost EB
Precio E$</t>
  </si>
  <si>
    <t>La ropa interior blindada es una opción para quien no quiera comprometer su vida social con un implante permanente. Fabricada con diferentes tejidos tecnológicos, se pega al cuerpo como una segunda piel. No se ve fácilmente (hay que tirar Advertir/notar). Como inconveniente, da calor y puede ser un poco incómoda. También limita tus opciones estilísticas, se conjunta mal y puede dar el cante.
Armor underwear is an option for those who don't want to compromise their social life with a permanent implant. Made from various technological fabrics, it clings to the body like a second skin. It isn't easily spotted (an Awareness/Notice roll is required). The downside is that it runs hot and can be a bit uncomfortable. It also limits your style options, clashes with outfits, and can blow your cover.</t>
  </si>
  <si>
    <t>2. As per the core rulebook.</t>
  </si>
  <si>
    <t>3. Edged and armor-piercing weapons halve the SP. Round down only after calculating the full armor total.</t>
  </si>
  <si>
    <t>4. All these garments are difficult to repair. Any repair is a patch job that adds -1 to EV, lowers the Awareness/Notice difficulty to spot that you're wearing armor by 5, and at best leaves the SP at -2 from its original value.</t>
  </si>
  <si>
    <t>Reglas caseras para ropa interior blindada
Underwear ammo, home rules</t>
  </si>
  <si>
    <t>Notas Notes</t>
  </si>
  <si>
    <t>1. Si usas reglas de cara, en caso de impacto en cabeza, 1-4 es en la cara, 6-0 es en la capucha. (Chr2, 7)</t>
  </si>
  <si>
    <t>1. If using hit location rules, on a head hit, 1-4 hits the face, 6-0 hits the hood. (Chr2,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</si>
</sst>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2"/>
      <color rgb="FF202122"/>
      <name val="Arial"/>
      <family val="2"/>
    </font>
    <font>
      <b/>
      <sz val="11"/>
      <color rgb="FF202122"/>
      <name val="Arial"/>
      <family val="2"/>
    </font>
    <font>
      <sz val="11"/>
      <color rgb="FF202122"/>
      <name val="Arial"/>
      <family val="2"/>
    </font>
    <font>
      <i/>
      <sz val="12"/>
      <color rgb="FF202122"/>
      <name val="Arial"/>
      <family val="2"/>
    </font>
    <font>
      <i/>
      <sz val="11"/>
      <color rgb="FF202122"/>
      <name val="Calibri"/>
      <family val="2"/>
      <scheme val="minor"/>
    </font>
    <font>
      <sz val="11"/>
      <color rgb="FF202122"/>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49" fontId="1" fillId="0" borderId="0" xfId="0" applyNumberFormat="1" applyFont="1"/>
    <xf numFmtId="49" fontId="3" fillId="0" borderId="0" xfId="0" applyNumberFormat="1" applyFont="1" applyAlignment="1">
      <alignment horizontal="left" vertical="center" wrapText="1"/>
    </xf>
    <xf numFmtId="49" fontId="3" fillId="0" borderId="0" xfId="0" applyNumberFormat="1" applyFont="1" applyAlignment="1">
      <alignment horizontal="right" vertical="center" wrapText="1"/>
    </xf>
    <xf numFmtId="49" fontId="0" fillId="0" borderId="0" xfId="0" applyNumberFormat="1"/>
    <xf numFmtId="49" fontId="4" fillId="0" borderId="0" xfId="0" applyNumberFormat="1" applyFont="1" applyAlignment="1">
      <alignment vertical="center" wrapText="1"/>
    </xf>
    <xf numFmtId="49" fontId="4" fillId="0" borderId="0" xfId="0" applyNumberFormat="1" applyFont="1" applyAlignment="1">
      <alignment horizontal="right" vertical="center" wrapText="1"/>
    </xf>
    <xf numFmtId="0" fontId="0" fillId="0" borderId="0" xfId="0" applyAlignment="1">
      <alignment horizontal="left" vertical="top" wrapText="1"/>
    </xf>
    <xf numFmtId="49" fontId="1" fillId="0" borderId="0" xfId="0" applyNumberFormat="1" applyFont="1" applyAlignment="1">
      <alignment wrapText="1"/>
    </xf>
    <xf numFmtId="49" fontId="0" fillId="0" borderId="0" xfId="0" applyNumberFormat="1" applyAlignment="1">
      <alignment horizontal="center"/>
    </xf>
    <xf numFmtId="49" fontId="0" fillId="0" borderId="0" xfId="0" applyNumberFormat="1" applyAlignment="1">
      <alignment horizontal="right"/>
    </xf>
    <xf numFmtId="49" fontId="1" fillId="0" borderId="0" xfId="0" applyNumberFormat="1" applyFont="1" applyAlignment="1">
      <alignment horizontal="center" wrapText="1"/>
    </xf>
    <xf numFmtId="49" fontId="8" fillId="0" borderId="0" xfId="0" applyNumberFormat="1" applyFont="1" applyAlignment="1">
      <alignment wrapText="1"/>
    </xf>
    <xf numFmtId="49" fontId="0" fillId="0" borderId="0" xfId="0" applyNumberFormat="1" applyAlignment="1">
      <alignment horizontal="left" vertical="top" wrapText="1"/>
    </xf>
    <xf numFmtId="0" fontId="0" fillId="0" borderId="0" xfId="0" applyAlignment="1">
      <alignment horizontal="left" vertical="top" wrapText="1"/>
    </xf>
    <xf numFmtId="49" fontId="4" fillId="0" borderId="0" xfId="0" applyNumberFormat="1" applyFont="1" applyAlignment="1">
      <alignment horizontal="right" vertical="center" wrapText="1"/>
    </xf>
    <xf numFmtId="49" fontId="4"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A4AA-7036-466E-8E63-E63ACFB7480A}">
  <dimension ref="A1:K121"/>
  <sheetViews>
    <sheetView topLeftCell="A94" zoomScale="70" zoomScaleNormal="70" workbookViewId="0">
      <selection activeCell="O29" sqref="O29"/>
    </sheetView>
  </sheetViews>
  <sheetFormatPr baseColWidth="10" defaultRowHeight="15" x14ac:dyDescent="0.25"/>
  <cols>
    <col min="2" max="2" width="12.140625" bestFit="1" customWidth="1"/>
    <col min="3" max="3" width="50.28515625" customWidth="1"/>
    <col min="4" max="4" width="27.85546875" customWidth="1"/>
    <col min="5" max="5" width="11.140625" bestFit="1" customWidth="1"/>
    <col min="6" max="6" width="10.28515625" bestFit="1" customWidth="1"/>
    <col min="7" max="7" width="12.5703125" customWidth="1"/>
    <col min="8" max="8" width="10.85546875" bestFit="1" customWidth="1"/>
    <col min="9" max="9" width="21.42578125" bestFit="1" customWidth="1"/>
  </cols>
  <sheetData>
    <row r="1" spans="1:11" s="1" customFormat="1" ht="15.75" x14ac:dyDescent="0.25">
      <c r="A1" s="2" t="s">
        <v>271</v>
      </c>
      <c r="B1" s="2" t="s">
        <v>272</v>
      </c>
      <c r="C1" s="3" t="s">
        <v>276</v>
      </c>
      <c r="D1" s="3" t="s">
        <v>277</v>
      </c>
      <c r="E1" s="4" t="s">
        <v>0</v>
      </c>
      <c r="F1" s="4" t="s">
        <v>1</v>
      </c>
      <c r="G1" s="4" t="s">
        <v>278</v>
      </c>
      <c r="H1" s="3" t="s">
        <v>279</v>
      </c>
      <c r="I1" s="3" t="s">
        <v>280</v>
      </c>
      <c r="K1" t="s">
        <v>448</v>
      </c>
    </row>
    <row r="2" spans="1:11" x14ac:dyDescent="0.25">
      <c r="A2" s="5">
        <v>1</v>
      </c>
      <c r="B2" s="5" t="s">
        <v>273</v>
      </c>
      <c r="C2" s="6" t="s">
        <v>2</v>
      </c>
      <c r="D2" s="6" t="s">
        <v>3</v>
      </c>
      <c r="E2" s="7">
        <v>0</v>
      </c>
      <c r="F2" s="7">
        <v>0</v>
      </c>
      <c r="G2" s="7" t="s">
        <v>4</v>
      </c>
      <c r="H2" s="6" t="s">
        <v>5</v>
      </c>
      <c r="I2" s="6"/>
      <c r="K2" t="s">
        <v>451</v>
      </c>
    </row>
    <row r="3" spans="1:11" x14ac:dyDescent="0.25">
      <c r="A3" s="5">
        <v>2</v>
      </c>
      <c r="B3" s="5" t="s">
        <v>273</v>
      </c>
      <c r="C3" s="6" t="s">
        <v>6</v>
      </c>
      <c r="D3" s="6" t="s">
        <v>3</v>
      </c>
      <c r="E3" s="7" t="s">
        <v>7</v>
      </c>
      <c r="F3" s="7" t="s">
        <v>4</v>
      </c>
      <c r="G3" s="7" t="s">
        <v>8</v>
      </c>
      <c r="H3" s="6" t="s">
        <v>9</v>
      </c>
      <c r="I3" s="6"/>
      <c r="K3" t="s">
        <v>449</v>
      </c>
    </row>
    <row r="4" spans="1:11" x14ac:dyDescent="0.25">
      <c r="A4" s="5">
        <v>3</v>
      </c>
      <c r="B4" s="5" t="s">
        <v>273</v>
      </c>
      <c r="C4" s="6" t="s">
        <v>10</v>
      </c>
      <c r="D4" s="6" t="s">
        <v>11</v>
      </c>
      <c r="E4" s="7">
        <v>4</v>
      </c>
      <c r="F4" s="7">
        <v>0</v>
      </c>
      <c r="G4" s="7" t="s">
        <v>12</v>
      </c>
      <c r="H4" s="6" t="s">
        <v>13</v>
      </c>
      <c r="I4" s="6"/>
      <c r="K4" t="s">
        <v>450</v>
      </c>
    </row>
    <row r="5" spans="1:11" x14ac:dyDescent="0.25">
      <c r="A5" s="5">
        <v>4</v>
      </c>
      <c r="B5" s="5" t="s">
        <v>273</v>
      </c>
      <c r="C5" s="6" t="s">
        <v>14</v>
      </c>
      <c r="D5" s="6" t="s">
        <v>15</v>
      </c>
      <c r="E5" s="7">
        <v>4</v>
      </c>
      <c r="F5" s="7">
        <v>0</v>
      </c>
      <c r="G5" s="7">
        <v>50</v>
      </c>
      <c r="H5" s="6" t="s">
        <v>13</v>
      </c>
      <c r="I5" s="6"/>
    </row>
    <row r="6" spans="1:11" x14ac:dyDescent="0.25">
      <c r="A6" s="5">
        <v>5</v>
      </c>
      <c r="B6" s="5" t="s">
        <v>273</v>
      </c>
      <c r="C6" s="6" t="s">
        <v>16</v>
      </c>
      <c r="D6" s="6" t="s">
        <v>17</v>
      </c>
      <c r="E6" s="7">
        <v>4</v>
      </c>
      <c r="F6" s="7">
        <v>0</v>
      </c>
      <c r="G6" s="7">
        <v>100</v>
      </c>
      <c r="H6" s="6" t="s">
        <v>13</v>
      </c>
      <c r="I6" s="6"/>
    </row>
    <row r="7" spans="1:11" x14ac:dyDescent="0.25">
      <c r="A7" s="5">
        <v>6</v>
      </c>
      <c r="B7" s="5" t="s">
        <v>273</v>
      </c>
      <c r="C7" s="6" t="s">
        <v>18</v>
      </c>
      <c r="D7" s="6" t="s">
        <v>19</v>
      </c>
      <c r="E7" s="7">
        <v>5</v>
      </c>
      <c r="F7" s="7">
        <v>0</v>
      </c>
      <c r="G7" s="7">
        <v>20</v>
      </c>
      <c r="H7" s="6" t="s">
        <v>20</v>
      </c>
      <c r="I7" s="6" t="s">
        <v>21</v>
      </c>
    </row>
    <row r="8" spans="1:11" x14ac:dyDescent="0.25">
      <c r="A8" s="5">
        <v>7</v>
      </c>
      <c r="B8" s="5" t="s">
        <v>273</v>
      </c>
      <c r="C8" s="6" t="s">
        <v>22</v>
      </c>
      <c r="D8" s="6" t="s">
        <v>3</v>
      </c>
      <c r="E8" s="7">
        <v>5</v>
      </c>
      <c r="F8" s="7">
        <v>0</v>
      </c>
      <c r="G8" s="7">
        <v>730</v>
      </c>
      <c r="H8" s="6" t="s">
        <v>23</v>
      </c>
      <c r="I8" s="6" t="s">
        <v>24</v>
      </c>
    </row>
    <row r="9" spans="1:11" x14ac:dyDescent="0.25">
      <c r="A9" s="5">
        <v>8</v>
      </c>
      <c r="B9" s="5" t="s">
        <v>273</v>
      </c>
      <c r="C9" s="6" t="s">
        <v>25</v>
      </c>
      <c r="D9" s="6" t="s">
        <v>26</v>
      </c>
      <c r="E9" s="7">
        <v>6</v>
      </c>
      <c r="F9" s="7">
        <v>0</v>
      </c>
      <c r="G9" s="7">
        <v>110</v>
      </c>
      <c r="H9" s="6" t="s">
        <v>27</v>
      </c>
      <c r="I9" s="6" t="s">
        <v>28</v>
      </c>
    </row>
    <row r="10" spans="1:11" x14ac:dyDescent="0.25">
      <c r="A10" s="5">
        <v>9</v>
      </c>
      <c r="B10" s="5" t="s">
        <v>273</v>
      </c>
      <c r="C10" s="6" t="s">
        <v>29</v>
      </c>
      <c r="D10" s="6" t="s">
        <v>26</v>
      </c>
      <c r="E10" s="7">
        <v>6</v>
      </c>
      <c r="F10" s="7">
        <v>0</v>
      </c>
      <c r="G10" s="7">
        <v>105</v>
      </c>
      <c r="H10" s="6" t="s">
        <v>30</v>
      </c>
      <c r="I10" s="6"/>
    </row>
    <row r="11" spans="1:11" x14ac:dyDescent="0.25">
      <c r="A11" s="5">
        <v>10</v>
      </c>
      <c r="B11" s="5" t="s">
        <v>273</v>
      </c>
      <c r="C11" s="6" t="s">
        <v>31</v>
      </c>
      <c r="D11" s="6" t="s">
        <v>3</v>
      </c>
      <c r="E11" s="7">
        <v>6</v>
      </c>
      <c r="F11" s="7">
        <v>0</v>
      </c>
      <c r="G11" s="7">
        <v>500</v>
      </c>
      <c r="H11" s="6" t="s">
        <v>23</v>
      </c>
      <c r="I11" s="6" t="s">
        <v>24</v>
      </c>
    </row>
    <row r="12" spans="1:11" x14ac:dyDescent="0.25">
      <c r="A12" s="5">
        <v>11</v>
      </c>
      <c r="B12" s="5" t="s">
        <v>273</v>
      </c>
      <c r="C12" s="6" t="s">
        <v>32</v>
      </c>
      <c r="D12" s="6" t="s">
        <v>33</v>
      </c>
      <c r="E12" s="7">
        <v>7</v>
      </c>
      <c r="F12" s="7">
        <v>0</v>
      </c>
      <c r="G12" s="7">
        <v>130</v>
      </c>
      <c r="H12" s="6" t="s">
        <v>34</v>
      </c>
      <c r="I12" s="6"/>
    </row>
    <row r="13" spans="1:11" x14ac:dyDescent="0.25">
      <c r="A13" s="5">
        <v>12</v>
      </c>
      <c r="B13" s="5" t="s">
        <v>273</v>
      </c>
      <c r="C13" s="6" t="s">
        <v>35</v>
      </c>
      <c r="D13" s="6" t="s">
        <v>36</v>
      </c>
      <c r="E13" s="7">
        <v>10</v>
      </c>
      <c r="F13" s="7">
        <v>-1</v>
      </c>
      <c r="G13" s="7">
        <v>5300</v>
      </c>
      <c r="H13" s="6" t="s">
        <v>37</v>
      </c>
      <c r="I13" s="6" t="s">
        <v>38</v>
      </c>
    </row>
    <row r="14" spans="1:11" x14ac:dyDescent="0.25">
      <c r="A14" s="5">
        <v>13</v>
      </c>
      <c r="B14" s="5" t="s">
        <v>273</v>
      </c>
      <c r="C14" s="6" t="s">
        <v>39</v>
      </c>
      <c r="D14" s="6" t="s">
        <v>36</v>
      </c>
      <c r="E14" s="7">
        <v>10</v>
      </c>
      <c r="F14" s="7">
        <v>0</v>
      </c>
      <c r="G14" s="7">
        <v>560</v>
      </c>
      <c r="H14" s="6" t="s">
        <v>27</v>
      </c>
      <c r="I14" s="6" t="s">
        <v>40</v>
      </c>
    </row>
    <row r="15" spans="1:11" x14ac:dyDescent="0.25">
      <c r="A15" s="5">
        <v>14</v>
      </c>
      <c r="B15" s="5" t="s">
        <v>273</v>
      </c>
      <c r="C15" s="6" t="s">
        <v>41</v>
      </c>
      <c r="D15" s="6" t="s">
        <v>36</v>
      </c>
      <c r="E15" s="7">
        <v>10</v>
      </c>
      <c r="F15" s="7">
        <v>-2</v>
      </c>
      <c r="G15" s="7">
        <v>3500</v>
      </c>
      <c r="H15" s="6" t="s">
        <v>27</v>
      </c>
      <c r="I15" s="6"/>
    </row>
    <row r="16" spans="1:11" x14ac:dyDescent="0.25">
      <c r="A16" s="5">
        <v>15</v>
      </c>
      <c r="B16" s="5" t="s">
        <v>273</v>
      </c>
      <c r="C16" s="6" t="s">
        <v>42</v>
      </c>
      <c r="D16" s="6" t="s">
        <v>3</v>
      </c>
      <c r="E16" s="7">
        <v>10</v>
      </c>
      <c r="F16" s="7">
        <v>0</v>
      </c>
      <c r="G16" s="7">
        <v>500</v>
      </c>
      <c r="H16" s="6" t="s">
        <v>23</v>
      </c>
      <c r="I16" s="6" t="s">
        <v>24</v>
      </c>
    </row>
    <row r="17" spans="1:9" x14ac:dyDescent="0.25">
      <c r="A17" s="5">
        <v>16</v>
      </c>
      <c r="B17" s="5" t="s">
        <v>273</v>
      </c>
      <c r="C17" s="6" t="s">
        <v>43</v>
      </c>
      <c r="D17" s="6" t="s">
        <v>3</v>
      </c>
      <c r="E17" s="7">
        <v>10</v>
      </c>
      <c r="F17" s="7">
        <v>0</v>
      </c>
      <c r="G17" s="7">
        <v>300</v>
      </c>
      <c r="H17" s="6" t="s">
        <v>44</v>
      </c>
      <c r="I17" s="6"/>
    </row>
    <row r="18" spans="1:9" x14ac:dyDescent="0.25">
      <c r="A18" s="5">
        <v>17</v>
      </c>
      <c r="B18" s="5" t="s">
        <v>273</v>
      </c>
      <c r="C18" s="6" t="s">
        <v>45</v>
      </c>
      <c r="D18" s="6" t="s">
        <v>3</v>
      </c>
      <c r="E18" s="7">
        <v>10</v>
      </c>
      <c r="F18" s="7">
        <v>0</v>
      </c>
      <c r="G18" s="7">
        <v>300</v>
      </c>
      <c r="H18" s="6" t="s">
        <v>44</v>
      </c>
      <c r="I18" s="6"/>
    </row>
    <row r="19" spans="1:9" x14ac:dyDescent="0.25">
      <c r="A19" s="5">
        <v>18</v>
      </c>
      <c r="B19" s="5" t="s">
        <v>273</v>
      </c>
      <c r="C19" s="6" t="s">
        <v>46</v>
      </c>
      <c r="D19" s="6" t="s">
        <v>3</v>
      </c>
      <c r="E19" s="7">
        <v>10</v>
      </c>
      <c r="F19" s="7">
        <v>-3</v>
      </c>
      <c r="G19" s="7">
        <v>3250</v>
      </c>
      <c r="H19" s="6" t="s">
        <v>47</v>
      </c>
      <c r="I19" s="6" t="s">
        <v>48</v>
      </c>
    </row>
    <row r="20" spans="1:9" x14ac:dyDescent="0.25">
      <c r="A20" s="5">
        <v>19</v>
      </c>
      <c r="B20" s="5" t="s">
        <v>273</v>
      </c>
      <c r="C20" s="6" t="s">
        <v>49</v>
      </c>
      <c r="D20" s="6" t="s">
        <v>3</v>
      </c>
      <c r="E20" s="7">
        <v>10</v>
      </c>
      <c r="F20" s="7">
        <v>-2</v>
      </c>
      <c r="G20" s="7">
        <v>2600</v>
      </c>
      <c r="H20" s="6" t="s">
        <v>47</v>
      </c>
      <c r="I20" s="6" t="s">
        <v>48</v>
      </c>
    </row>
    <row r="21" spans="1:9" x14ac:dyDescent="0.25">
      <c r="A21" s="5">
        <v>20</v>
      </c>
      <c r="B21" s="5" t="s">
        <v>273</v>
      </c>
      <c r="C21" s="6" t="s">
        <v>50</v>
      </c>
      <c r="D21" s="6" t="s">
        <v>33</v>
      </c>
      <c r="E21" s="7">
        <v>10</v>
      </c>
      <c r="F21" s="7">
        <v>0</v>
      </c>
      <c r="G21" s="7">
        <v>90</v>
      </c>
      <c r="H21" s="6" t="s">
        <v>5</v>
      </c>
      <c r="I21" s="6"/>
    </row>
    <row r="22" spans="1:9" x14ac:dyDescent="0.25">
      <c r="A22" s="5">
        <v>21</v>
      </c>
      <c r="B22" s="5" t="s">
        <v>273</v>
      </c>
      <c r="C22" s="6" t="s">
        <v>51</v>
      </c>
      <c r="D22" s="6" t="s">
        <v>33</v>
      </c>
      <c r="E22" s="7">
        <v>10</v>
      </c>
      <c r="F22" s="7">
        <v>0</v>
      </c>
      <c r="G22" s="7">
        <v>10</v>
      </c>
      <c r="H22" s="6" t="s">
        <v>52</v>
      </c>
      <c r="I22" s="6"/>
    </row>
    <row r="23" spans="1:9" x14ac:dyDescent="0.25">
      <c r="A23" s="5">
        <v>22</v>
      </c>
      <c r="B23" s="5" t="s">
        <v>273</v>
      </c>
      <c r="C23" s="6" t="s">
        <v>53</v>
      </c>
      <c r="D23" s="6" t="s">
        <v>54</v>
      </c>
      <c r="E23" s="7">
        <v>10</v>
      </c>
      <c r="F23" s="7">
        <v>0</v>
      </c>
      <c r="G23" s="7" t="s">
        <v>55</v>
      </c>
      <c r="H23" s="6" t="s">
        <v>56</v>
      </c>
      <c r="I23" s="6"/>
    </row>
    <row r="24" spans="1:9" x14ac:dyDescent="0.25">
      <c r="A24" s="5">
        <v>23</v>
      </c>
      <c r="B24" s="5" t="s">
        <v>273</v>
      </c>
      <c r="C24" s="6" t="s">
        <v>57</v>
      </c>
      <c r="D24" s="6" t="s">
        <v>58</v>
      </c>
      <c r="E24" s="7">
        <v>10</v>
      </c>
      <c r="F24" s="7">
        <v>0</v>
      </c>
      <c r="G24" s="7">
        <v>75</v>
      </c>
      <c r="H24" s="6" t="s">
        <v>59</v>
      </c>
      <c r="I24" s="6"/>
    </row>
    <row r="25" spans="1:9" x14ac:dyDescent="0.25">
      <c r="A25" s="5">
        <v>24</v>
      </c>
      <c r="B25" s="5" t="s">
        <v>273</v>
      </c>
      <c r="C25" s="6" t="s">
        <v>60</v>
      </c>
      <c r="D25" s="6" t="s">
        <v>61</v>
      </c>
      <c r="E25" s="7">
        <v>10</v>
      </c>
      <c r="F25" s="7">
        <v>0</v>
      </c>
      <c r="G25" s="7">
        <v>75</v>
      </c>
      <c r="H25" s="6" t="s">
        <v>62</v>
      </c>
      <c r="I25" s="6" t="s">
        <v>63</v>
      </c>
    </row>
    <row r="26" spans="1:9" x14ac:dyDescent="0.25">
      <c r="A26" s="5">
        <v>25</v>
      </c>
      <c r="B26" s="5" t="s">
        <v>273</v>
      </c>
      <c r="C26" s="6" t="s">
        <v>64</v>
      </c>
      <c r="D26" s="6" t="s">
        <v>36</v>
      </c>
      <c r="E26" s="7">
        <v>12</v>
      </c>
      <c r="F26" s="7">
        <v>-1</v>
      </c>
      <c r="G26" s="7">
        <v>1050</v>
      </c>
      <c r="H26" s="6" t="s">
        <v>27</v>
      </c>
      <c r="I26" s="6" t="s">
        <v>65</v>
      </c>
    </row>
    <row r="27" spans="1:9" x14ac:dyDescent="0.25">
      <c r="A27" s="5">
        <v>26</v>
      </c>
      <c r="B27" s="5" t="s">
        <v>273</v>
      </c>
      <c r="C27" s="6" t="s">
        <v>66</v>
      </c>
      <c r="D27" s="6" t="s">
        <v>36</v>
      </c>
      <c r="E27" s="7">
        <v>12</v>
      </c>
      <c r="F27" s="7">
        <v>0</v>
      </c>
      <c r="G27" s="7" t="s">
        <v>67</v>
      </c>
      <c r="H27" s="6" t="s">
        <v>68</v>
      </c>
      <c r="I27" s="6"/>
    </row>
    <row r="28" spans="1:9" x14ac:dyDescent="0.25">
      <c r="A28" s="5">
        <v>27</v>
      </c>
      <c r="B28" s="5" t="s">
        <v>273</v>
      </c>
      <c r="C28" s="6" t="s">
        <v>69</v>
      </c>
      <c r="D28" s="6" t="s">
        <v>70</v>
      </c>
      <c r="E28" s="7">
        <v>46124</v>
      </c>
      <c r="F28" s="7">
        <v>0</v>
      </c>
      <c r="G28" s="7">
        <v>300</v>
      </c>
      <c r="H28" s="6" t="s">
        <v>13</v>
      </c>
      <c r="I28" s="6"/>
    </row>
    <row r="29" spans="1:9" x14ac:dyDescent="0.25">
      <c r="A29" s="5">
        <v>28</v>
      </c>
      <c r="B29" s="5" t="s">
        <v>273</v>
      </c>
      <c r="C29" s="6" t="s">
        <v>71</v>
      </c>
      <c r="D29" s="6" t="s">
        <v>72</v>
      </c>
      <c r="E29" s="7" t="s">
        <v>73</v>
      </c>
      <c r="F29" s="7">
        <v>0</v>
      </c>
      <c r="G29" s="7" t="s">
        <v>74</v>
      </c>
      <c r="H29" s="6" t="s">
        <v>75</v>
      </c>
      <c r="I29" s="6"/>
    </row>
    <row r="30" spans="1:9" x14ac:dyDescent="0.25">
      <c r="A30" s="5">
        <v>29</v>
      </c>
      <c r="B30" s="5" t="s">
        <v>273</v>
      </c>
      <c r="C30" s="6" t="s">
        <v>76</v>
      </c>
      <c r="D30" s="6" t="s">
        <v>3</v>
      </c>
      <c r="E30" s="7">
        <v>14</v>
      </c>
      <c r="F30" s="7">
        <v>-1</v>
      </c>
      <c r="G30" s="7">
        <v>250</v>
      </c>
      <c r="H30" s="6" t="s">
        <v>62</v>
      </c>
      <c r="I30" s="6" t="s">
        <v>63</v>
      </c>
    </row>
    <row r="31" spans="1:9" x14ac:dyDescent="0.25">
      <c r="A31" s="5">
        <v>30</v>
      </c>
      <c r="B31" s="5" t="s">
        <v>273</v>
      </c>
      <c r="C31" s="6" t="s">
        <v>77</v>
      </c>
      <c r="D31" s="6" t="s">
        <v>3</v>
      </c>
      <c r="E31" s="7">
        <v>14</v>
      </c>
      <c r="F31" s="7">
        <v>0</v>
      </c>
      <c r="G31" s="7">
        <v>500</v>
      </c>
      <c r="H31" s="6" t="s">
        <v>78</v>
      </c>
      <c r="I31" s="6"/>
    </row>
    <row r="32" spans="1:9" x14ac:dyDescent="0.25">
      <c r="A32" s="5">
        <v>31</v>
      </c>
      <c r="B32" s="5" t="s">
        <v>273</v>
      </c>
      <c r="C32" s="6" t="s">
        <v>79</v>
      </c>
      <c r="D32" s="6" t="s">
        <v>3</v>
      </c>
      <c r="E32" s="7">
        <v>14</v>
      </c>
      <c r="F32" s="7">
        <v>0</v>
      </c>
      <c r="G32" s="16">
        <v>1000</v>
      </c>
      <c r="H32" s="17" t="s">
        <v>83</v>
      </c>
      <c r="I32" s="17" t="s">
        <v>84</v>
      </c>
    </row>
    <row r="33" spans="1:9" x14ac:dyDescent="0.25">
      <c r="A33" s="5">
        <v>32</v>
      </c>
      <c r="B33" s="5" t="s">
        <v>273</v>
      </c>
      <c r="C33" s="6" t="s">
        <v>80</v>
      </c>
      <c r="D33" s="6" t="s">
        <v>81</v>
      </c>
      <c r="E33" s="7" t="s">
        <v>82</v>
      </c>
      <c r="F33" s="7">
        <v>-1</v>
      </c>
      <c r="G33" s="16"/>
      <c r="H33" s="17"/>
      <c r="I33" s="17"/>
    </row>
    <row r="34" spans="1:9" x14ac:dyDescent="0.25">
      <c r="A34" s="5">
        <v>33</v>
      </c>
      <c r="B34" s="5" t="s">
        <v>273</v>
      </c>
      <c r="C34" s="6" t="s">
        <v>85</v>
      </c>
      <c r="D34" s="6" t="s">
        <v>3</v>
      </c>
      <c r="E34" s="7">
        <v>14</v>
      </c>
      <c r="F34" s="7" t="s">
        <v>281</v>
      </c>
      <c r="G34" s="7">
        <v>1600</v>
      </c>
      <c r="H34" s="6" t="s">
        <v>86</v>
      </c>
      <c r="I34" s="6" t="s">
        <v>87</v>
      </c>
    </row>
    <row r="35" spans="1:9" x14ac:dyDescent="0.25">
      <c r="A35" s="5">
        <v>34</v>
      </c>
      <c r="B35" s="5" t="s">
        <v>273</v>
      </c>
      <c r="C35" s="6" t="s">
        <v>88</v>
      </c>
      <c r="D35" s="6" t="s">
        <v>89</v>
      </c>
      <c r="E35" s="7">
        <v>14</v>
      </c>
      <c r="F35" s="7">
        <v>0</v>
      </c>
      <c r="G35" s="7">
        <v>150</v>
      </c>
      <c r="H35" s="6" t="s">
        <v>5</v>
      </c>
      <c r="I35" s="6"/>
    </row>
    <row r="36" spans="1:9" x14ac:dyDescent="0.25">
      <c r="A36" s="5">
        <v>35</v>
      </c>
      <c r="B36" s="5" t="s">
        <v>273</v>
      </c>
      <c r="C36" s="6" t="s">
        <v>90</v>
      </c>
      <c r="D36" s="6" t="s">
        <v>89</v>
      </c>
      <c r="E36" s="7">
        <v>14</v>
      </c>
      <c r="F36" s="7">
        <v>0</v>
      </c>
      <c r="G36" s="7">
        <v>150</v>
      </c>
      <c r="H36" s="6" t="s">
        <v>52</v>
      </c>
      <c r="I36" s="6"/>
    </row>
    <row r="37" spans="1:9" x14ac:dyDescent="0.25">
      <c r="A37" s="5">
        <v>36</v>
      </c>
      <c r="B37" s="5" t="s">
        <v>273</v>
      </c>
      <c r="C37" s="6" t="s">
        <v>91</v>
      </c>
      <c r="D37" s="6" t="s">
        <v>89</v>
      </c>
      <c r="E37" s="7">
        <v>14</v>
      </c>
      <c r="F37" s="7">
        <v>0</v>
      </c>
      <c r="G37" s="7">
        <v>200</v>
      </c>
      <c r="H37" s="6" t="s">
        <v>56</v>
      </c>
      <c r="I37" s="6"/>
    </row>
    <row r="38" spans="1:9" x14ac:dyDescent="0.25">
      <c r="A38" s="5">
        <v>37</v>
      </c>
      <c r="B38" s="5" t="s">
        <v>273</v>
      </c>
      <c r="C38" s="6" t="s">
        <v>92</v>
      </c>
      <c r="D38" s="6" t="s">
        <v>89</v>
      </c>
      <c r="E38" s="7">
        <v>14</v>
      </c>
      <c r="F38" s="7">
        <v>-1</v>
      </c>
      <c r="G38" s="7">
        <v>300</v>
      </c>
      <c r="H38" s="6" t="s">
        <v>34</v>
      </c>
      <c r="I38" s="6"/>
    </row>
    <row r="39" spans="1:9" x14ac:dyDescent="0.25">
      <c r="A39" s="5">
        <v>38</v>
      </c>
      <c r="B39" s="5" t="s">
        <v>273</v>
      </c>
      <c r="C39" s="6" t="s">
        <v>93</v>
      </c>
      <c r="D39" s="6" t="s">
        <v>89</v>
      </c>
      <c r="E39" s="7">
        <v>14</v>
      </c>
      <c r="F39" s="7">
        <v>0</v>
      </c>
      <c r="G39" s="7">
        <v>300</v>
      </c>
      <c r="H39" s="6" t="s">
        <v>78</v>
      </c>
      <c r="I39" s="6"/>
    </row>
    <row r="40" spans="1:9" x14ac:dyDescent="0.25">
      <c r="A40" s="5">
        <v>39</v>
      </c>
      <c r="B40" s="5" t="s">
        <v>273</v>
      </c>
      <c r="C40" s="6" t="s">
        <v>94</v>
      </c>
      <c r="D40" s="6" t="s">
        <v>95</v>
      </c>
      <c r="E40" s="7">
        <v>14</v>
      </c>
      <c r="F40" s="7">
        <v>-1</v>
      </c>
      <c r="G40" s="7">
        <v>130</v>
      </c>
      <c r="H40" s="6" t="s">
        <v>44</v>
      </c>
      <c r="I40" s="6"/>
    </row>
    <row r="41" spans="1:9" x14ac:dyDescent="0.25">
      <c r="A41" s="5">
        <v>40</v>
      </c>
      <c r="B41" s="5" t="s">
        <v>273</v>
      </c>
      <c r="C41" s="6" t="s">
        <v>96</v>
      </c>
      <c r="D41" s="6" t="s">
        <v>33</v>
      </c>
      <c r="E41" s="7" t="s">
        <v>97</v>
      </c>
      <c r="F41" s="7">
        <f>-1/-4</f>
        <v>0.25</v>
      </c>
      <c r="G41" s="7">
        <v>250</v>
      </c>
      <c r="H41" s="6" t="s">
        <v>98</v>
      </c>
      <c r="I41" s="6" t="s">
        <v>99</v>
      </c>
    </row>
    <row r="42" spans="1:9" x14ac:dyDescent="0.25">
      <c r="A42" s="5">
        <v>41</v>
      </c>
      <c r="B42" s="5" t="s">
        <v>273</v>
      </c>
      <c r="C42" s="6" t="s">
        <v>100</v>
      </c>
      <c r="D42" s="6" t="s">
        <v>26</v>
      </c>
      <c r="E42" s="7">
        <v>14</v>
      </c>
      <c r="F42" s="7">
        <v>0</v>
      </c>
      <c r="G42" s="7">
        <v>125</v>
      </c>
      <c r="H42" s="6" t="s">
        <v>44</v>
      </c>
      <c r="I42" s="6"/>
    </row>
    <row r="43" spans="1:9" x14ac:dyDescent="0.25">
      <c r="A43" s="5">
        <v>42</v>
      </c>
      <c r="B43" s="5" t="s">
        <v>273</v>
      </c>
      <c r="C43" s="6" t="s">
        <v>101</v>
      </c>
      <c r="D43" s="6" t="s">
        <v>36</v>
      </c>
      <c r="E43" s="7">
        <v>15</v>
      </c>
      <c r="F43" s="7">
        <v>0</v>
      </c>
      <c r="G43" s="7" t="s">
        <v>74</v>
      </c>
      <c r="H43" s="6" t="s">
        <v>102</v>
      </c>
      <c r="I43" s="6"/>
    </row>
    <row r="44" spans="1:9" x14ac:dyDescent="0.25">
      <c r="A44" s="5">
        <v>43</v>
      </c>
      <c r="B44" s="5" t="s">
        <v>273</v>
      </c>
      <c r="C44" s="6" t="s">
        <v>103</v>
      </c>
      <c r="D44" s="6" t="s">
        <v>3</v>
      </c>
      <c r="E44" s="7">
        <v>15</v>
      </c>
      <c r="F44" s="7">
        <v>-2</v>
      </c>
      <c r="G44" s="7">
        <v>2600</v>
      </c>
      <c r="H44" s="6" t="s">
        <v>47</v>
      </c>
      <c r="I44" s="6" t="s">
        <v>48</v>
      </c>
    </row>
    <row r="45" spans="1:9" x14ac:dyDescent="0.25">
      <c r="A45" s="5">
        <v>44</v>
      </c>
      <c r="B45" s="5" t="s">
        <v>273</v>
      </c>
      <c r="C45" s="6" t="s">
        <v>104</v>
      </c>
      <c r="D45" s="6" t="s">
        <v>105</v>
      </c>
      <c r="E45" s="7">
        <v>15</v>
      </c>
      <c r="F45" s="7">
        <v>0</v>
      </c>
      <c r="G45" s="7" t="s">
        <v>106</v>
      </c>
      <c r="H45" s="6" t="s">
        <v>107</v>
      </c>
      <c r="I45" s="6"/>
    </row>
    <row r="46" spans="1:9" x14ac:dyDescent="0.25">
      <c r="A46" s="5">
        <v>45</v>
      </c>
      <c r="B46" s="5" t="s">
        <v>273</v>
      </c>
      <c r="C46" s="6" t="s">
        <v>108</v>
      </c>
      <c r="D46" s="6" t="s">
        <v>36</v>
      </c>
      <c r="E46" s="7">
        <v>16</v>
      </c>
      <c r="F46" s="7">
        <v>-2</v>
      </c>
      <c r="G46" s="7">
        <v>10</v>
      </c>
      <c r="H46" s="6" t="s">
        <v>109</v>
      </c>
      <c r="I46" s="6" t="s">
        <v>110</v>
      </c>
    </row>
    <row r="47" spans="1:9" x14ac:dyDescent="0.25">
      <c r="A47" s="5">
        <v>46</v>
      </c>
      <c r="B47" s="5" t="s">
        <v>273</v>
      </c>
      <c r="C47" s="6" t="s">
        <v>111</v>
      </c>
      <c r="D47" s="6" t="s">
        <v>3</v>
      </c>
      <c r="E47" s="7">
        <v>16</v>
      </c>
      <c r="F47" s="7">
        <v>0</v>
      </c>
      <c r="G47" s="7">
        <v>2000</v>
      </c>
      <c r="H47" s="6" t="s">
        <v>112</v>
      </c>
      <c r="I47" s="6"/>
    </row>
    <row r="48" spans="1:9" x14ac:dyDescent="0.25">
      <c r="A48" s="5">
        <v>47</v>
      </c>
      <c r="B48" s="5" t="s">
        <v>273</v>
      </c>
      <c r="C48" s="6" t="s">
        <v>113</v>
      </c>
      <c r="D48" s="6" t="s">
        <v>3</v>
      </c>
      <c r="E48" s="7">
        <v>16</v>
      </c>
      <c r="F48" s="7">
        <v>0</v>
      </c>
      <c r="G48" s="7">
        <v>1200</v>
      </c>
      <c r="H48" s="6" t="s">
        <v>112</v>
      </c>
      <c r="I48" s="6"/>
    </row>
    <row r="49" spans="1:9" x14ac:dyDescent="0.25">
      <c r="A49" s="5">
        <v>48</v>
      </c>
      <c r="B49" s="5" t="s">
        <v>273</v>
      </c>
      <c r="C49" s="6" t="s">
        <v>114</v>
      </c>
      <c r="D49" s="6" t="s">
        <v>3</v>
      </c>
      <c r="E49" s="7">
        <v>16</v>
      </c>
      <c r="F49" s="7">
        <v>0</v>
      </c>
      <c r="G49" s="7">
        <v>200</v>
      </c>
      <c r="H49" s="6" t="s">
        <v>115</v>
      </c>
      <c r="I49" s="6"/>
    </row>
    <row r="50" spans="1:9" x14ac:dyDescent="0.25">
      <c r="A50" s="5">
        <v>49</v>
      </c>
      <c r="B50" s="5" t="s">
        <v>273</v>
      </c>
      <c r="C50" s="6" t="s">
        <v>116</v>
      </c>
      <c r="D50" s="6" t="s">
        <v>3</v>
      </c>
      <c r="E50" s="7">
        <v>16</v>
      </c>
      <c r="F50" s="7">
        <v>0</v>
      </c>
      <c r="G50" s="7">
        <v>350</v>
      </c>
      <c r="H50" s="6" t="s">
        <v>115</v>
      </c>
      <c r="I50" s="6" t="s">
        <v>117</v>
      </c>
    </row>
    <row r="51" spans="1:9" x14ac:dyDescent="0.25">
      <c r="A51" s="5">
        <v>50</v>
      </c>
      <c r="B51" s="5" t="s">
        <v>273</v>
      </c>
      <c r="C51" s="6" t="s">
        <v>118</v>
      </c>
      <c r="D51" s="6" t="s">
        <v>119</v>
      </c>
      <c r="E51" s="7">
        <v>16</v>
      </c>
      <c r="F51" s="7">
        <v>0</v>
      </c>
      <c r="G51" s="7" t="s">
        <v>4</v>
      </c>
      <c r="H51" s="6" t="s">
        <v>120</v>
      </c>
      <c r="I51" s="6" t="s">
        <v>121</v>
      </c>
    </row>
    <row r="52" spans="1:9" x14ac:dyDescent="0.25">
      <c r="A52" s="5">
        <v>51</v>
      </c>
      <c r="B52" s="5" t="s">
        <v>273</v>
      </c>
      <c r="C52" s="6" t="s">
        <v>122</v>
      </c>
      <c r="D52" s="6" t="s">
        <v>26</v>
      </c>
      <c r="E52" s="7">
        <v>16</v>
      </c>
      <c r="F52" s="7">
        <v>0</v>
      </c>
      <c r="G52" s="7">
        <v>30</v>
      </c>
      <c r="H52" s="6" t="s">
        <v>52</v>
      </c>
      <c r="I52" s="6"/>
    </row>
    <row r="53" spans="1:9" x14ac:dyDescent="0.25">
      <c r="A53" s="5">
        <v>52</v>
      </c>
      <c r="B53" s="5" t="s">
        <v>273</v>
      </c>
      <c r="C53" s="6" t="s">
        <v>123</v>
      </c>
      <c r="D53" s="6" t="s">
        <v>3</v>
      </c>
      <c r="E53" s="7">
        <v>18</v>
      </c>
      <c r="F53" s="7">
        <v>0</v>
      </c>
      <c r="G53" s="7">
        <v>300</v>
      </c>
      <c r="H53" s="6" t="s">
        <v>56</v>
      </c>
      <c r="I53" s="6"/>
    </row>
    <row r="54" spans="1:9" x14ac:dyDescent="0.25">
      <c r="A54" s="5">
        <v>53</v>
      </c>
      <c r="B54" s="5" t="s">
        <v>273</v>
      </c>
      <c r="C54" s="6" t="s">
        <v>124</v>
      </c>
      <c r="D54" s="6" t="s">
        <v>3</v>
      </c>
      <c r="E54" s="7">
        <v>18</v>
      </c>
      <c r="F54" s="7">
        <v>0</v>
      </c>
      <c r="G54" s="7">
        <v>845</v>
      </c>
      <c r="H54" s="6" t="s">
        <v>44</v>
      </c>
      <c r="I54" s="6" t="s">
        <v>125</v>
      </c>
    </row>
    <row r="55" spans="1:9" x14ac:dyDescent="0.25">
      <c r="A55" s="5">
        <v>54</v>
      </c>
      <c r="B55" s="5" t="s">
        <v>273</v>
      </c>
      <c r="C55" s="6" t="s">
        <v>126</v>
      </c>
      <c r="D55" s="6" t="s">
        <v>89</v>
      </c>
      <c r="E55" s="7">
        <v>18</v>
      </c>
      <c r="F55" s="7">
        <v>-1</v>
      </c>
      <c r="G55" s="7">
        <v>350</v>
      </c>
      <c r="H55" s="6" t="s">
        <v>44</v>
      </c>
      <c r="I55" s="6"/>
    </row>
    <row r="56" spans="1:9" x14ac:dyDescent="0.25">
      <c r="A56" s="5">
        <v>55</v>
      </c>
      <c r="B56" s="5" t="s">
        <v>273</v>
      </c>
      <c r="C56" s="6" t="s">
        <v>127</v>
      </c>
      <c r="D56" s="6" t="s">
        <v>89</v>
      </c>
      <c r="E56" s="7">
        <v>18</v>
      </c>
      <c r="F56" s="7">
        <v>-1</v>
      </c>
      <c r="G56" s="7">
        <v>200</v>
      </c>
      <c r="H56" s="6" t="s">
        <v>5</v>
      </c>
      <c r="I56" s="6"/>
    </row>
    <row r="57" spans="1:9" x14ac:dyDescent="0.25">
      <c r="A57" s="5">
        <v>56</v>
      </c>
      <c r="B57" s="5" t="s">
        <v>273</v>
      </c>
      <c r="C57" s="6" t="s">
        <v>128</v>
      </c>
      <c r="D57" s="6" t="s">
        <v>15</v>
      </c>
      <c r="E57" s="7">
        <v>20</v>
      </c>
      <c r="F57" s="7">
        <v>0</v>
      </c>
      <c r="G57" s="7">
        <v>200</v>
      </c>
      <c r="H57" s="6" t="s">
        <v>129</v>
      </c>
      <c r="I57" s="6"/>
    </row>
    <row r="58" spans="1:9" x14ac:dyDescent="0.25">
      <c r="A58" s="5">
        <v>57</v>
      </c>
      <c r="B58" s="5" t="s">
        <v>273</v>
      </c>
      <c r="C58" s="6" t="s">
        <v>130</v>
      </c>
      <c r="D58" s="6" t="s">
        <v>89</v>
      </c>
      <c r="E58" s="7">
        <v>20</v>
      </c>
      <c r="F58" s="7">
        <v>-2</v>
      </c>
      <c r="G58" s="7">
        <v>250</v>
      </c>
      <c r="H58" s="6" t="s">
        <v>5</v>
      </c>
      <c r="I58" s="6"/>
    </row>
    <row r="59" spans="1:9" x14ac:dyDescent="0.25">
      <c r="A59" s="5">
        <v>58</v>
      </c>
      <c r="B59" s="5" t="s">
        <v>273</v>
      </c>
      <c r="C59" s="6" t="s">
        <v>131</v>
      </c>
      <c r="D59" s="6" t="s">
        <v>133</v>
      </c>
      <c r="E59" s="7" t="s">
        <v>135</v>
      </c>
      <c r="F59" s="7">
        <v>-2</v>
      </c>
      <c r="G59" s="16">
        <v>900</v>
      </c>
      <c r="H59" s="17" t="s">
        <v>136</v>
      </c>
      <c r="I59" s="17"/>
    </row>
    <row r="60" spans="1:9" x14ac:dyDescent="0.25">
      <c r="A60" s="5">
        <v>59</v>
      </c>
      <c r="B60" s="5" t="s">
        <v>273</v>
      </c>
      <c r="C60" s="6" t="s">
        <v>132</v>
      </c>
      <c r="D60" s="6" t="s">
        <v>134</v>
      </c>
      <c r="E60" s="7">
        <v>5</v>
      </c>
      <c r="F60" s="7">
        <v>-1</v>
      </c>
      <c r="G60" s="16"/>
      <c r="H60" s="17"/>
      <c r="I60" s="17"/>
    </row>
    <row r="61" spans="1:9" x14ac:dyDescent="0.25">
      <c r="A61" s="5">
        <v>60</v>
      </c>
      <c r="B61" s="5" t="s">
        <v>273</v>
      </c>
      <c r="C61" s="6" t="s">
        <v>137</v>
      </c>
      <c r="D61" s="6" t="s">
        <v>3</v>
      </c>
      <c r="E61" s="7">
        <v>20</v>
      </c>
      <c r="F61" s="7">
        <v>0</v>
      </c>
      <c r="G61" s="7" t="s">
        <v>74</v>
      </c>
      <c r="H61" s="6" t="s">
        <v>138</v>
      </c>
      <c r="I61" s="6" t="s">
        <v>139</v>
      </c>
    </row>
    <row r="62" spans="1:9" x14ac:dyDescent="0.25">
      <c r="A62" s="5">
        <v>61</v>
      </c>
      <c r="B62" s="5" t="s">
        <v>273</v>
      </c>
      <c r="C62" s="6" t="s">
        <v>140</v>
      </c>
      <c r="D62" s="6" t="s">
        <v>3</v>
      </c>
      <c r="E62" s="7" t="s">
        <v>141</v>
      </c>
      <c r="F62" s="7">
        <v>0</v>
      </c>
      <c r="G62" s="7" t="s">
        <v>142</v>
      </c>
      <c r="H62" s="6" t="s">
        <v>143</v>
      </c>
      <c r="I62" s="6"/>
    </row>
    <row r="63" spans="1:9" x14ac:dyDescent="0.25">
      <c r="A63" s="5">
        <v>62</v>
      </c>
      <c r="B63" s="5" t="s">
        <v>274</v>
      </c>
      <c r="C63" s="6" t="s">
        <v>144</v>
      </c>
      <c r="D63" s="6" t="s">
        <v>145</v>
      </c>
      <c r="E63" s="7">
        <v>5</v>
      </c>
      <c r="F63" s="7" t="s">
        <v>146</v>
      </c>
      <c r="G63" s="7" t="s">
        <v>147</v>
      </c>
      <c r="H63" s="6" t="s">
        <v>148</v>
      </c>
      <c r="I63" s="6" t="s">
        <v>149</v>
      </c>
    </row>
    <row r="64" spans="1:9" x14ac:dyDescent="0.25">
      <c r="A64" s="5">
        <v>63</v>
      </c>
      <c r="B64" s="5" t="s">
        <v>274</v>
      </c>
      <c r="C64" s="6" t="s">
        <v>150</v>
      </c>
      <c r="D64" s="6" t="s">
        <v>105</v>
      </c>
      <c r="E64" s="7">
        <v>11232</v>
      </c>
      <c r="F64" s="7">
        <v>-3</v>
      </c>
      <c r="G64" s="7">
        <v>725</v>
      </c>
      <c r="H64" s="6" t="s">
        <v>151</v>
      </c>
      <c r="I64" s="6" t="s">
        <v>152</v>
      </c>
    </row>
    <row r="65" spans="1:9" x14ac:dyDescent="0.25">
      <c r="A65" s="5">
        <v>64</v>
      </c>
      <c r="B65" s="5" t="s">
        <v>274</v>
      </c>
      <c r="C65" s="6" t="s">
        <v>153</v>
      </c>
      <c r="D65" s="6" t="s">
        <v>26</v>
      </c>
      <c r="E65" s="7">
        <v>10</v>
      </c>
      <c r="F65" s="7">
        <v>0</v>
      </c>
      <c r="G65" s="7" t="s">
        <v>154</v>
      </c>
      <c r="H65" s="6" t="s">
        <v>155</v>
      </c>
      <c r="I65" s="6" t="s">
        <v>156</v>
      </c>
    </row>
    <row r="66" spans="1:9" x14ac:dyDescent="0.25">
      <c r="A66" s="5">
        <v>65</v>
      </c>
      <c r="B66" s="5" t="s">
        <v>274</v>
      </c>
      <c r="C66" s="6" t="s">
        <v>157</v>
      </c>
      <c r="D66" s="6" t="s">
        <v>158</v>
      </c>
      <c r="E66" s="7">
        <v>10</v>
      </c>
      <c r="F66" s="7">
        <v>0</v>
      </c>
      <c r="G66" s="7">
        <v>45931</v>
      </c>
      <c r="H66" s="6" t="s">
        <v>159</v>
      </c>
      <c r="I66" s="6" t="s">
        <v>160</v>
      </c>
    </row>
    <row r="67" spans="1:9" x14ac:dyDescent="0.25">
      <c r="A67" s="5">
        <v>66</v>
      </c>
      <c r="B67" s="5" t="s">
        <v>274</v>
      </c>
      <c r="C67" s="6" t="s">
        <v>161</v>
      </c>
      <c r="D67" s="6" t="s">
        <v>36</v>
      </c>
      <c r="E67" s="7">
        <v>10</v>
      </c>
      <c r="F67" s="7">
        <v>0</v>
      </c>
      <c r="G67" s="7">
        <v>80</v>
      </c>
      <c r="H67" s="6" t="s">
        <v>162</v>
      </c>
      <c r="I67" s="6"/>
    </row>
    <row r="68" spans="1:9" x14ac:dyDescent="0.25">
      <c r="A68" s="5">
        <v>67</v>
      </c>
      <c r="B68" s="5" t="s">
        <v>274</v>
      </c>
      <c r="C68" s="6" t="s">
        <v>163</v>
      </c>
      <c r="D68" s="6" t="s">
        <v>3</v>
      </c>
      <c r="E68" s="7">
        <v>14</v>
      </c>
      <c r="F68" s="7">
        <v>-6</v>
      </c>
      <c r="G68" s="7" t="s">
        <v>164</v>
      </c>
      <c r="H68" s="6" t="s">
        <v>165</v>
      </c>
      <c r="I68" s="6"/>
    </row>
    <row r="69" spans="1:9" x14ac:dyDescent="0.25">
      <c r="A69" s="5">
        <v>68</v>
      </c>
      <c r="B69" s="5" t="s">
        <v>274</v>
      </c>
      <c r="C69" s="6" t="s">
        <v>166</v>
      </c>
      <c r="D69" s="6" t="s">
        <v>167</v>
      </c>
      <c r="E69" s="7">
        <v>15</v>
      </c>
      <c r="F69" s="7">
        <v>0</v>
      </c>
      <c r="G69" s="7" t="s">
        <v>74</v>
      </c>
      <c r="H69" s="6" t="s">
        <v>9</v>
      </c>
      <c r="I69" s="6"/>
    </row>
    <row r="70" spans="1:9" x14ac:dyDescent="0.25">
      <c r="A70" s="5">
        <v>69</v>
      </c>
      <c r="B70" s="5" t="s">
        <v>274</v>
      </c>
      <c r="C70" s="6" t="s">
        <v>168</v>
      </c>
      <c r="D70" s="6" t="s">
        <v>158</v>
      </c>
      <c r="E70" s="7">
        <v>15</v>
      </c>
      <c r="F70" s="7">
        <v>0</v>
      </c>
      <c r="G70" s="7">
        <v>970</v>
      </c>
      <c r="H70" s="6" t="s">
        <v>159</v>
      </c>
      <c r="I70" s="6" t="s">
        <v>169</v>
      </c>
    </row>
    <row r="71" spans="1:9" x14ac:dyDescent="0.25">
      <c r="A71" s="5">
        <v>70</v>
      </c>
      <c r="B71" s="5" t="s">
        <v>274</v>
      </c>
      <c r="C71" s="6" t="s">
        <v>170</v>
      </c>
      <c r="D71" s="6" t="s">
        <v>33</v>
      </c>
      <c r="E71" s="7">
        <v>15</v>
      </c>
      <c r="F71" s="7">
        <v>0</v>
      </c>
      <c r="G71" s="7" t="s">
        <v>171</v>
      </c>
      <c r="H71" s="6" t="s">
        <v>162</v>
      </c>
      <c r="I71" s="6" t="s">
        <v>172</v>
      </c>
    </row>
    <row r="72" spans="1:9" x14ac:dyDescent="0.25">
      <c r="A72" s="5">
        <v>71</v>
      </c>
      <c r="B72" s="5" t="s">
        <v>274</v>
      </c>
      <c r="C72" s="6" t="s">
        <v>173</v>
      </c>
      <c r="D72" s="6" t="s">
        <v>33</v>
      </c>
      <c r="E72" s="7">
        <v>16</v>
      </c>
      <c r="F72" s="7">
        <v>-1</v>
      </c>
      <c r="G72" s="7">
        <v>375</v>
      </c>
      <c r="H72" s="6" t="s">
        <v>27</v>
      </c>
      <c r="I72" s="6"/>
    </row>
    <row r="73" spans="1:9" x14ac:dyDescent="0.25">
      <c r="A73" s="5">
        <v>72</v>
      </c>
      <c r="B73" s="5" t="s">
        <v>274</v>
      </c>
      <c r="C73" s="6" t="s">
        <v>174</v>
      </c>
      <c r="D73" s="6" t="s">
        <v>33</v>
      </c>
      <c r="E73" s="7">
        <v>18</v>
      </c>
      <c r="F73" s="7">
        <v>-2</v>
      </c>
      <c r="G73" s="7">
        <v>300</v>
      </c>
      <c r="H73" s="6" t="s">
        <v>175</v>
      </c>
      <c r="I73" s="6"/>
    </row>
    <row r="74" spans="1:9" x14ac:dyDescent="0.25">
      <c r="A74" s="5">
        <v>73</v>
      </c>
      <c r="B74" s="5" t="s">
        <v>274</v>
      </c>
      <c r="C74" s="6" t="s">
        <v>176</v>
      </c>
      <c r="D74" s="6" t="s">
        <v>177</v>
      </c>
      <c r="E74" s="7">
        <v>18</v>
      </c>
      <c r="F74" s="7">
        <v>-1</v>
      </c>
      <c r="G74" s="7">
        <v>275</v>
      </c>
      <c r="H74" s="6" t="s">
        <v>27</v>
      </c>
      <c r="I74" s="6" t="s">
        <v>178</v>
      </c>
    </row>
    <row r="75" spans="1:9" x14ac:dyDescent="0.25">
      <c r="A75" s="5">
        <v>74</v>
      </c>
      <c r="B75" s="5" t="s">
        <v>274</v>
      </c>
      <c r="C75" s="6" t="s">
        <v>179</v>
      </c>
      <c r="D75" s="6" t="s">
        <v>74</v>
      </c>
      <c r="E75" s="7" t="s">
        <v>180</v>
      </c>
      <c r="F75" s="7">
        <v>-1</v>
      </c>
      <c r="G75" s="7" t="s">
        <v>74</v>
      </c>
      <c r="H75" s="6" t="s">
        <v>181</v>
      </c>
      <c r="I75" s="6"/>
    </row>
    <row r="76" spans="1:9" ht="14.25" customHeight="1" x14ac:dyDescent="0.25">
      <c r="A76" s="5">
        <v>75</v>
      </c>
      <c r="B76" s="5" t="s">
        <v>274</v>
      </c>
      <c r="C76" s="6" t="s">
        <v>182</v>
      </c>
      <c r="D76" s="6" t="s">
        <v>74</v>
      </c>
      <c r="E76" s="7" t="s">
        <v>183</v>
      </c>
      <c r="F76" s="7">
        <v>-1</v>
      </c>
      <c r="G76" s="7" t="s">
        <v>74</v>
      </c>
      <c r="H76" s="6" t="s">
        <v>184</v>
      </c>
      <c r="I76" s="6"/>
    </row>
    <row r="77" spans="1:9" x14ac:dyDescent="0.25">
      <c r="A77" s="5">
        <v>76</v>
      </c>
      <c r="B77" s="5" t="s">
        <v>274</v>
      </c>
      <c r="C77" s="6" t="s">
        <v>185</v>
      </c>
      <c r="D77" s="6" t="s">
        <v>186</v>
      </c>
      <c r="E77" s="7">
        <v>20</v>
      </c>
      <c r="F77" s="7" t="s">
        <v>187</v>
      </c>
      <c r="G77" s="7" t="s">
        <v>188</v>
      </c>
      <c r="H77" s="6" t="s">
        <v>148</v>
      </c>
      <c r="I77" s="6" t="s">
        <v>189</v>
      </c>
    </row>
    <row r="78" spans="1:9" x14ac:dyDescent="0.25">
      <c r="A78" s="5">
        <v>77</v>
      </c>
      <c r="B78" s="5" t="s">
        <v>274</v>
      </c>
      <c r="C78" s="6" t="s">
        <v>190</v>
      </c>
      <c r="D78" s="6" t="s">
        <v>191</v>
      </c>
      <c r="E78" s="7">
        <v>20</v>
      </c>
      <c r="F78" s="7">
        <v>-3</v>
      </c>
      <c r="G78" s="7">
        <v>3400</v>
      </c>
      <c r="H78" s="6" t="s">
        <v>192</v>
      </c>
      <c r="I78" s="6" t="s">
        <v>193</v>
      </c>
    </row>
    <row r="79" spans="1:9" x14ac:dyDescent="0.25">
      <c r="A79" s="5">
        <v>78</v>
      </c>
      <c r="B79" s="5" t="s">
        <v>274</v>
      </c>
      <c r="C79" s="6" t="s">
        <v>194</v>
      </c>
      <c r="D79" s="6" t="s">
        <v>36</v>
      </c>
      <c r="E79" s="7">
        <v>20</v>
      </c>
      <c r="F79" s="7">
        <v>-1</v>
      </c>
      <c r="G79" s="7" t="s">
        <v>74</v>
      </c>
      <c r="H79" s="6" t="s">
        <v>195</v>
      </c>
      <c r="I79" s="6"/>
    </row>
    <row r="80" spans="1:9" x14ac:dyDescent="0.25">
      <c r="A80" s="5">
        <v>79</v>
      </c>
      <c r="B80" s="5" t="s">
        <v>274</v>
      </c>
      <c r="C80" s="6" t="s">
        <v>196</v>
      </c>
      <c r="D80" s="6" t="s">
        <v>197</v>
      </c>
      <c r="E80" s="7">
        <v>20</v>
      </c>
      <c r="F80" s="7">
        <v>-1</v>
      </c>
      <c r="G80" s="7">
        <v>4990</v>
      </c>
      <c r="H80" s="6" t="s">
        <v>198</v>
      </c>
      <c r="I80" s="6" t="s">
        <v>199</v>
      </c>
    </row>
    <row r="81" spans="1:9" x14ac:dyDescent="0.25">
      <c r="A81" s="5">
        <v>80</v>
      </c>
      <c r="B81" s="5" t="s">
        <v>274</v>
      </c>
      <c r="C81" s="6" t="s">
        <v>200</v>
      </c>
      <c r="D81" s="6" t="s">
        <v>33</v>
      </c>
      <c r="E81" s="7">
        <v>20</v>
      </c>
      <c r="F81" s="7">
        <v>-1</v>
      </c>
      <c r="G81" s="7">
        <v>200</v>
      </c>
      <c r="H81" s="6" t="s">
        <v>5</v>
      </c>
      <c r="I81" s="6"/>
    </row>
    <row r="82" spans="1:9" x14ac:dyDescent="0.25">
      <c r="A82" s="5">
        <v>81</v>
      </c>
      <c r="B82" s="5" t="s">
        <v>274</v>
      </c>
      <c r="C82" s="6" t="s">
        <v>201</v>
      </c>
      <c r="D82" s="6" t="s">
        <v>202</v>
      </c>
      <c r="E82" s="7">
        <v>20</v>
      </c>
      <c r="F82" s="7">
        <v>0</v>
      </c>
      <c r="G82" s="7">
        <v>45</v>
      </c>
      <c r="H82" s="6" t="s">
        <v>129</v>
      </c>
      <c r="I82" s="6"/>
    </row>
    <row r="83" spans="1:9" x14ac:dyDescent="0.25">
      <c r="A83" s="5">
        <v>82</v>
      </c>
      <c r="B83" s="5" t="s">
        <v>274</v>
      </c>
      <c r="C83" s="6" t="s">
        <v>203</v>
      </c>
      <c r="D83" s="6" t="s">
        <v>202</v>
      </c>
      <c r="E83" s="7">
        <v>20</v>
      </c>
      <c r="F83" s="7">
        <v>0</v>
      </c>
      <c r="G83" s="7">
        <v>500</v>
      </c>
      <c r="H83" s="6" t="s">
        <v>204</v>
      </c>
      <c r="I83" s="6"/>
    </row>
    <row r="84" spans="1:9" x14ac:dyDescent="0.25">
      <c r="A84" s="5">
        <v>83</v>
      </c>
      <c r="B84" s="5" t="s">
        <v>274</v>
      </c>
      <c r="C84" s="6" t="s">
        <v>205</v>
      </c>
      <c r="D84" s="6" t="s">
        <v>202</v>
      </c>
      <c r="E84" s="7">
        <v>20</v>
      </c>
      <c r="F84" s="7">
        <v>0</v>
      </c>
      <c r="G84" s="7">
        <v>175</v>
      </c>
      <c r="H84" s="6" t="s">
        <v>44</v>
      </c>
      <c r="I84" s="6"/>
    </row>
    <row r="85" spans="1:9" x14ac:dyDescent="0.25">
      <c r="A85" s="5">
        <v>84</v>
      </c>
      <c r="B85" s="5" t="s">
        <v>274</v>
      </c>
      <c r="C85" s="6" t="s">
        <v>206</v>
      </c>
      <c r="D85" s="6" t="s">
        <v>26</v>
      </c>
      <c r="E85" s="7">
        <v>20</v>
      </c>
      <c r="F85" s="7">
        <v>0</v>
      </c>
      <c r="G85" s="7">
        <v>175</v>
      </c>
      <c r="H85" s="6" t="s">
        <v>44</v>
      </c>
      <c r="I85" s="6"/>
    </row>
    <row r="86" spans="1:9" x14ac:dyDescent="0.25">
      <c r="A86" s="5">
        <v>85</v>
      </c>
      <c r="B86" s="5" t="s">
        <v>274</v>
      </c>
      <c r="C86" s="6" t="s">
        <v>207</v>
      </c>
      <c r="D86" s="6" t="s">
        <v>26</v>
      </c>
      <c r="E86" s="7">
        <v>20</v>
      </c>
      <c r="F86" s="7">
        <v>-1</v>
      </c>
      <c r="G86" s="7">
        <v>200</v>
      </c>
      <c r="H86" s="6" t="s">
        <v>5</v>
      </c>
      <c r="I86" s="6"/>
    </row>
    <row r="87" spans="1:9" x14ac:dyDescent="0.25">
      <c r="A87" s="5">
        <v>86</v>
      </c>
      <c r="B87" s="5" t="s">
        <v>274</v>
      </c>
      <c r="C87" s="6" t="s">
        <v>208</v>
      </c>
      <c r="D87" s="6" t="s">
        <v>36</v>
      </c>
      <c r="E87" s="7">
        <v>20</v>
      </c>
      <c r="F87" s="7">
        <v>-2</v>
      </c>
      <c r="G87" s="7">
        <v>35000</v>
      </c>
      <c r="H87" s="6" t="s">
        <v>47</v>
      </c>
      <c r="I87" s="6" t="s">
        <v>209</v>
      </c>
    </row>
    <row r="88" spans="1:9" x14ac:dyDescent="0.25">
      <c r="A88" s="5">
        <v>87</v>
      </c>
      <c r="B88" s="5" t="s">
        <v>274</v>
      </c>
      <c r="C88" s="6" t="s">
        <v>210</v>
      </c>
      <c r="D88" s="6" t="s">
        <v>36</v>
      </c>
      <c r="E88" s="7">
        <v>20</v>
      </c>
      <c r="F88" s="7">
        <v>-3</v>
      </c>
      <c r="G88" s="7">
        <v>13500</v>
      </c>
      <c r="H88" s="6" t="s">
        <v>47</v>
      </c>
      <c r="I88" s="6" t="s">
        <v>211</v>
      </c>
    </row>
    <row r="89" spans="1:9" x14ac:dyDescent="0.25">
      <c r="A89" s="5">
        <v>88</v>
      </c>
      <c r="B89" s="5" t="s">
        <v>274</v>
      </c>
      <c r="C89" s="6" t="s">
        <v>185</v>
      </c>
      <c r="D89" s="6" t="s">
        <v>191</v>
      </c>
      <c r="E89" s="7">
        <v>25</v>
      </c>
      <c r="F89" s="7" t="s">
        <v>187</v>
      </c>
      <c r="G89" s="7" t="s">
        <v>212</v>
      </c>
      <c r="H89" s="6" t="s">
        <v>148</v>
      </c>
      <c r="I89" s="6" t="s">
        <v>189</v>
      </c>
    </row>
    <row r="90" spans="1:9" x14ac:dyDescent="0.25">
      <c r="A90" s="5">
        <v>89</v>
      </c>
      <c r="B90" s="5" t="s">
        <v>274</v>
      </c>
      <c r="C90" s="6" t="s">
        <v>213</v>
      </c>
      <c r="D90" s="6" t="s">
        <v>36</v>
      </c>
      <c r="E90" s="7">
        <v>25</v>
      </c>
      <c r="F90" s="7">
        <v>0</v>
      </c>
      <c r="G90" s="7">
        <v>8500</v>
      </c>
      <c r="H90" s="6" t="s">
        <v>109</v>
      </c>
      <c r="I90" s="6" t="s">
        <v>214</v>
      </c>
    </row>
    <row r="91" spans="1:9" x14ac:dyDescent="0.25">
      <c r="A91" s="5">
        <v>90</v>
      </c>
      <c r="B91" s="5" t="s">
        <v>274</v>
      </c>
      <c r="C91" s="6" t="s">
        <v>215</v>
      </c>
      <c r="D91" s="6" t="s">
        <v>36</v>
      </c>
      <c r="E91" s="7">
        <v>25</v>
      </c>
      <c r="F91" s="7">
        <v>-2</v>
      </c>
      <c r="G91" s="7">
        <v>600</v>
      </c>
      <c r="H91" s="6" t="s">
        <v>5</v>
      </c>
      <c r="I91" s="6"/>
    </row>
    <row r="92" spans="1:9" x14ac:dyDescent="0.25">
      <c r="A92" s="5">
        <v>91</v>
      </c>
      <c r="B92" s="5" t="s">
        <v>274</v>
      </c>
      <c r="C92" s="6" t="s">
        <v>216</v>
      </c>
      <c r="D92" s="6" t="s">
        <v>3</v>
      </c>
      <c r="E92" s="7">
        <v>25</v>
      </c>
      <c r="F92" s="7">
        <v>-2</v>
      </c>
      <c r="G92" s="7">
        <v>750</v>
      </c>
      <c r="H92" s="6" t="s">
        <v>13</v>
      </c>
      <c r="I92" s="6" t="s">
        <v>217</v>
      </c>
    </row>
    <row r="93" spans="1:9" x14ac:dyDescent="0.25">
      <c r="A93" s="5">
        <v>92</v>
      </c>
      <c r="B93" s="5" t="s">
        <v>274</v>
      </c>
      <c r="C93" s="6" t="s">
        <v>218</v>
      </c>
      <c r="D93" s="6" t="s">
        <v>11</v>
      </c>
      <c r="E93" s="7" t="s">
        <v>220</v>
      </c>
      <c r="F93" s="7">
        <v>-3</v>
      </c>
      <c r="G93" s="16">
        <v>1200</v>
      </c>
      <c r="H93" s="17" t="s">
        <v>136</v>
      </c>
      <c r="I93" s="17"/>
    </row>
    <row r="94" spans="1:9" x14ac:dyDescent="0.25">
      <c r="A94" s="5">
        <v>93</v>
      </c>
      <c r="B94" s="5" t="s">
        <v>274</v>
      </c>
      <c r="C94" s="6" t="s">
        <v>132</v>
      </c>
      <c r="D94" s="6" t="s">
        <v>219</v>
      </c>
      <c r="E94" s="7">
        <v>8</v>
      </c>
      <c r="F94" s="7">
        <v>0</v>
      </c>
      <c r="G94" s="16"/>
      <c r="H94" s="17"/>
      <c r="I94" s="17"/>
    </row>
    <row r="95" spans="1:9" x14ac:dyDescent="0.25">
      <c r="A95" s="5">
        <v>94</v>
      </c>
      <c r="B95" s="5" t="s">
        <v>274</v>
      </c>
      <c r="C95" s="6" t="s">
        <v>221</v>
      </c>
      <c r="D95" s="6" t="s">
        <v>33</v>
      </c>
      <c r="E95" s="7">
        <v>25</v>
      </c>
      <c r="F95" s="7">
        <v>-3</v>
      </c>
      <c r="G95" s="7">
        <v>250</v>
      </c>
      <c r="H95" s="6" t="s">
        <v>5</v>
      </c>
      <c r="I95" s="6"/>
    </row>
    <row r="96" spans="1:9" x14ac:dyDescent="0.25">
      <c r="A96" s="5">
        <v>95</v>
      </c>
      <c r="B96" s="5" t="s">
        <v>274</v>
      </c>
      <c r="C96" s="6" t="s">
        <v>222</v>
      </c>
      <c r="D96" s="6" t="s">
        <v>36</v>
      </c>
      <c r="E96" s="7">
        <v>28</v>
      </c>
      <c r="F96" s="7">
        <v>-2</v>
      </c>
      <c r="G96" s="7">
        <v>3000</v>
      </c>
      <c r="H96" s="6" t="s">
        <v>83</v>
      </c>
      <c r="I96" s="6" t="s">
        <v>223</v>
      </c>
    </row>
    <row r="97" spans="1:9" x14ac:dyDescent="0.25">
      <c r="A97" s="5">
        <v>96</v>
      </c>
      <c r="B97" s="5" t="s">
        <v>274</v>
      </c>
      <c r="C97" s="6" t="s">
        <v>224</v>
      </c>
      <c r="D97" s="6" t="s">
        <v>36</v>
      </c>
      <c r="E97" s="7">
        <v>30</v>
      </c>
      <c r="F97" s="7">
        <v>0</v>
      </c>
      <c r="G97" s="7">
        <v>26000</v>
      </c>
      <c r="H97" s="6" t="s">
        <v>225</v>
      </c>
      <c r="I97" s="6" t="s">
        <v>226</v>
      </c>
    </row>
    <row r="98" spans="1:9" x14ac:dyDescent="0.25">
      <c r="A98" s="5">
        <v>97</v>
      </c>
      <c r="B98" s="5" t="s">
        <v>274</v>
      </c>
      <c r="C98" s="6" t="s">
        <v>227</v>
      </c>
      <c r="D98" s="6" t="s">
        <v>36</v>
      </c>
      <c r="E98" s="7">
        <v>30</v>
      </c>
      <c r="F98" s="7">
        <v>0</v>
      </c>
      <c r="G98" s="7">
        <v>48000</v>
      </c>
      <c r="H98" s="6" t="s">
        <v>225</v>
      </c>
      <c r="I98" s="6" t="s">
        <v>226</v>
      </c>
    </row>
    <row r="99" spans="1:9" x14ac:dyDescent="0.25">
      <c r="A99" s="5">
        <v>98</v>
      </c>
      <c r="B99" s="5" t="s">
        <v>275</v>
      </c>
      <c r="C99" s="6" t="s">
        <v>228</v>
      </c>
      <c r="D99" s="6" t="s">
        <v>61</v>
      </c>
      <c r="E99" s="7">
        <v>4</v>
      </c>
      <c r="F99" s="7">
        <v>0</v>
      </c>
      <c r="G99" s="7">
        <v>50</v>
      </c>
      <c r="H99" s="6" t="s">
        <v>229</v>
      </c>
      <c r="I99" s="6" t="s">
        <v>230</v>
      </c>
    </row>
    <row r="100" spans="1:9" x14ac:dyDescent="0.25">
      <c r="A100" s="5">
        <v>99</v>
      </c>
      <c r="B100" s="5" t="s">
        <v>275</v>
      </c>
      <c r="C100" s="6" t="s">
        <v>231</v>
      </c>
      <c r="D100" s="6" t="s">
        <v>61</v>
      </c>
      <c r="E100" s="7">
        <v>8</v>
      </c>
      <c r="F100" s="7">
        <v>0</v>
      </c>
      <c r="G100" s="7">
        <v>100</v>
      </c>
      <c r="H100" s="6" t="s">
        <v>13</v>
      </c>
      <c r="I100" s="6" t="s">
        <v>232</v>
      </c>
    </row>
    <row r="101" spans="1:9" x14ac:dyDescent="0.25">
      <c r="A101" s="5">
        <v>100</v>
      </c>
      <c r="B101" s="5" t="s">
        <v>275</v>
      </c>
      <c r="C101" s="6" t="s">
        <v>233</v>
      </c>
      <c r="D101" s="6" t="s">
        <v>61</v>
      </c>
      <c r="E101" s="7">
        <v>15</v>
      </c>
      <c r="F101" s="7">
        <v>0</v>
      </c>
      <c r="G101" s="7">
        <v>20</v>
      </c>
      <c r="H101" s="6" t="s">
        <v>5</v>
      </c>
      <c r="I101" s="6" t="s">
        <v>234</v>
      </c>
    </row>
    <row r="102" spans="1:9" x14ac:dyDescent="0.25">
      <c r="A102" s="5">
        <v>101</v>
      </c>
      <c r="B102" s="5" t="s">
        <v>275</v>
      </c>
      <c r="C102" s="6" t="s">
        <v>235</v>
      </c>
      <c r="D102" s="6" t="s">
        <v>61</v>
      </c>
      <c r="E102" s="7">
        <v>15</v>
      </c>
      <c r="F102" s="7">
        <v>0</v>
      </c>
      <c r="G102" s="7">
        <v>170</v>
      </c>
      <c r="H102" s="6" t="s">
        <v>136</v>
      </c>
      <c r="I102" s="6" t="s">
        <v>236</v>
      </c>
    </row>
    <row r="103" spans="1:9" x14ac:dyDescent="0.25">
      <c r="A103" s="5">
        <v>102</v>
      </c>
      <c r="B103" s="5" t="s">
        <v>275</v>
      </c>
      <c r="C103" s="6" t="s">
        <v>237</v>
      </c>
      <c r="D103" s="6" t="s">
        <v>61</v>
      </c>
      <c r="E103" s="7">
        <v>15</v>
      </c>
      <c r="F103" s="7">
        <v>-2</v>
      </c>
      <c r="G103" s="7">
        <v>2000</v>
      </c>
      <c r="H103" s="6" t="s">
        <v>238</v>
      </c>
      <c r="I103" s="6" t="s">
        <v>239</v>
      </c>
    </row>
    <row r="104" spans="1:9" x14ac:dyDescent="0.25">
      <c r="A104" s="5">
        <v>103</v>
      </c>
      <c r="B104" s="5" t="s">
        <v>275</v>
      </c>
      <c r="C104" s="6" t="s">
        <v>240</v>
      </c>
      <c r="D104" s="6" t="s">
        <v>241</v>
      </c>
      <c r="E104" s="7">
        <v>15</v>
      </c>
      <c r="F104" s="7">
        <v>-2</v>
      </c>
      <c r="G104" s="7">
        <v>2600</v>
      </c>
      <c r="H104" s="6" t="s">
        <v>47</v>
      </c>
      <c r="I104" s="6" t="s">
        <v>48</v>
      </c>
    </row>
    <row r="105" spans="1:9" x14ac:dyDescent="0.25">
      <c r="A105" s="5">
        <v>104</v>
      </c>
      <c r="B105" s="5" t="s">
        <v>275</v>
      </c>
      <c r="C105" s="6" t="s">
        <v>242</v>
      </c>
      <c r="D105" s="6" t="s">
        <v>241</v>
      </c>
      <c r="E105" s="7">
        <v>15</v>
      </c>
      <c r="F105" s="7">
        <v>-3</v>
      </c>
      <c r="G105" s="7">
        <v>3250</v>
      </c>
      <c r="H105" s="6" t="s">
        <v>47</v>
      </c>
      <c r="I105" s="6" t="s">
        <v>48</v>
      </c>
    </row>
    <row r="106" spans="1:9" x14ac:dyDescent="0.25">
      <c r="A106" s="5">
        <v>105</v>
      </c>
      <c r="B106" s="5" t="s">
        <v>275</v>
      </c>
      <c r="C106" s="6" t="s">
        <v>243</v>
      </c>
      <c r="D106" s="6" t="s">
        <v>61</v>
      </c>
      <c r="E106" s="7">
        <v>16</v>
      </c>
      <c r="F106" s="7">
        <v>0</v>
      </c>
      <c r="G106" s="7">
        <v>600</v>
      </c>
      <c r="H106" s="6" t="s">
        <v>37</v>
      </c>
      <c r="I106" s="6" t="s">
        <v>244</v>
      </c>
    </row>
    <row r="107" spans="1:9" x14ac:dyDescent="0.25">
      <c r="A107" s="5">
        <v>106</v>
      </c>
      <c r="B107" s="5" t="s">
        <v>275</v>
      </c>
      <c r="C107" s="6" t="s">
        <v>245</v>
      </c>
      <c r="D107" s="6" t="s">
        <v>61</v>
      </c>
      <c r="E107" s="7">
        <v>16</v>
      </c>
      <c r="F107" s="7">
        <v>0</v>
      </c>
      <c r="G107" s="7">
        <v>4100</v>
      </c>
      <c r="H107" s="6" t="s">
        <v>246</v>
      </c>
      <c r="I107" s="6"/>
    </row>
    <row r="108" spans="1:9" x14ac:dyDescent="0.25">
      <c r="A108" s="5">
        <v>107</v>
      </c>
      <c r="B108" s="5" t="s">
        <v>275</v>
      </c>
      <c r="C108" s="6" t="s">
        <v>247</v>
      </c>
      <c r="D108" s="6" t="s">
        <v>61</v>
      </c>
      <c r="E108" s="7">
        <v>18</v>
      </c>
      <c r="F108" s="7">
        <v>0</v>
      </c>
      <c r="G108" s="7">
        <v>800</v>
      </c>
      <c r="H108" s="6" t="s">
        <v>13</v>
      </c>
      <c r="I108" s="6" t="s">
        <v>248</v>
      </c>
    </row>
    <row r="109" spans="1:9" x14ac:dyDescent="0.25">
      <c r="A109" s="5">
        <v>108</v>
      </c>
      <c r="B109" s="5" t="s">
        <v>275</v>
      </c>
      <c r="C109" s="6" t="s">
        <v>249</v>
      </c>
      <c r="D109" s="6" t="s">
        <v>61</v>
      </c>
      <c r="E109" s="7">
        <v>18</v>
      </c>
      <c r="F109" s="7">
        <v>0</v>
      </c>
      <c r="G109" s="7">
        <v>185</v>
      </c>
      <c r="H109" s="6" t="s">
        <v>27</v>
      </c>
      <c r="I109" s="6" t="s">
        <v>244</v>
      </c>
    </row>
    <row r="110" spans="1:9" x14ac:dyDescent="0.25">
      <c r="A110" s="5">
        <v>109</v>
      </c>
      <c r="B110" s="5" t="s">
        <v>275</v>
      </c>
      <c r="C110" s="6" t="s">
        <v>250</v>
      </c>
      <c r="D110" s="6" t="s">
        <v>61</v>
      </c>
      <c r="E110" s="7">
        <v>20</v>
      </c>
      <c r="F110" s="7">
        <v>0</v>
      </c>
      <c r="G110" s="7">
        <v>100</v>
      </c>
      <c r="H110" s="6" t="s">
        <v>5</v>
      </c>
      <c r="I110" s="6" t="s">
        <v>234</v>
      </c>
    </row>
    <row r="111" spans="1:9" x14ac:dyDescent="0.25">
      <c r="A111" s="5">
        <v>110</v>
      </c>
      <c r="B111" s="5" t="s">
        <v>275</v>
      </c>
      <c r="C111" s="6" t="s">
        <v>251</v>
      </c>
      <c r="D111" s="6" t="s">
        <v>61</v>
      </c>
      <c r="E111" s="7">
        <v>20</v>
      </c>
      <c r="F111" s="7">
        <v>-1</v>
      </c>
      <c r="G111" s="7">
        <v>5000</v>
      </c>
      <c r="H111" s="6" t="s">
        <v>252</v>
      </c>
      <c r="I111" s="6" t="s">
        <v>253</v>
      </c>
    </row>
    <row r="112" spans="1:9" x14ac:dyDescent="0.25">
      <c r="A112" s="5">
        <v>111</v>
      </c>
      <c r="B112" s="5" t="s">
        <v>275</v>
      </c>
      <c r="C112" s="6" t="s">
        <v>254</v>
      </c>
      <c r="D112" s="6" t="s">
        <v>61</v>
      </c>
      <c r="E112" s="7">
        <v>20</v>
      </c>
      <c r="F112" s="7">
        <v>0</v>
      </c>
      <c r="G112" s="7">
        <v>500</v>
      </c>
      <c r="H112" s="6" t="s">
        <v>83</v>
      </c>
      <c r="I112" s="6" t="s">
        <v>255</v>
      </c>
    </row>
    <row r="113" spans="1:9" x14ac:dyDescent="0.25">
      <c r="A113" s="5">
        <v>112</v>
      </c>
      <c r="B113" s="5" t="s">
        <v>275</v>
      </c>
      <c r="C113" s="6" t="s">
        <v>256</v>
      </c>
      <c r="D113" s="6" t="s">
        <v>61</v>
      </c>
      <c r="E113" s="7">
        <v>20</v>
      </c>
      <c r="F113" s="7">
        <v>0</v>
      </c>
      <c r="G113" s="7">
        <v>600</v>
      </c>
      <c r="H113" s="6" t="s">
        <v>204</v>
      </c>
      <c r="I113" s="6" t="s">
        <v>257</v>
      </c>
    </row>
    <row r="114" spans="1:9" x14ac:dyDescent="0.25">
      <c r="A114" s="5">
        <v>113</v>
      </c>
      <c r="B114" s="5" t="s">
        <v>275</v>
      </c>
      <c r="C114" s="6" t="s">
        <v>258</v>
      </c>
      <c r="D114" s="6" t="s">
        <v>61</v>
      </c>
      <c r="E114" s="7">
        <v>20</v>
      </c>
      <c r="F114" s="7">
        <v>0</v>
      </c>
      <c r="G114" s="7">
        <v>800</v>
      </c>
      <c r="H114" s="6" t="s">
        <v>204</v>
      </c>
      <c r="I114" s="6" t="s">
        <v>259</v>
      </c>
    </row>
    <row r="115" spans="1:9" x14ac:dyDescent="0.25">
      <c r="A115" s="5">
        <v>114</v>
      </c>
      <c r="B115" s="5" t="s">
        <v>275</v>
      </c>
      <c r="C115" s="6" t="s">
        <v>260</v>
      </c>
      <c r="D115" s="6" t="s">
        <v>61</v>
      </c>
      <c r="E115" s="7">
        <v>20</v>
      </c>
      <c r="F115" s="7">
        <v>0</v>
      </c>
      <c r="G115" s="7">
        <v>180</v>
      </c>
      <c r="H115" s="6" t="s">
        <v>136</v>
      </c>
      <c r="I115" s="6" t="s">
        <v>261</v>
      </c>
    </row>
    <row r="116" spans="1:9" x14ac:dyDescent="0.25">
      <c r="A116" s="5">
        <v>115</v>
      </c>
      <c r="B116" s="5" t="s">
        <v>275</v>
      </c>
      <c r="C116" s="6" t="s">
        <v>262</v>
      </c>
      <c r="D116" s="6" t="s">
        <v>61</v>
      </c>
      <c r="E116" s="7">
        <v>20</v>
      </c>
      <c r="F116" s="7">
        <v>0</v>
      </c>
      <c r="G116" s="7">
        <v>60</v>
      </c>
      <c r="H116" s="6" t="s">
        <v>148</v>
      </c>
      <c r="I116" s="6"/>
    </row>
    <row r="117" spans="1:9" x14ac:dyDescent="0.25">
      <c r="A117" s="5">
        <v>116</v>
      </c>
      <c r="B117" s="5" t="s">
        <v>275</v>
      </c>
      <c r="C117" s="6" t="s">
        <v>263</v>
      </c>
      <c r="D117" s="6" t="s">
        <v>61</v>
      </c>
      <c r="E117" s="7">
        <v>25</v>
      </c>
      <c r="F117" s="7">
        <v>-1</v>
      </c>
      <c r="G117" s="7">
        <v>140</v>
      </c>
      <c r="H117" s="6" t="s">
        <v>27</v>
      </c>
      <c r="I117" s="6"/>
    </row>
    <row r="118" spans="1:9" x14ac:dyDescent="0.25">
      <c r="A118" s="5">
        <v>117</v>
      </c>
      <c r="B118" s="5" t="s">
        <v>275</v>
      </c>
      <c r="C118" s="6" t="s">
        <v>264</v>
      </c>
      <c r="D118" s="6" t="s">
        <v>61</v>
      </c>
      <c r="E118" s="7">
        <v>25</v>
      </c>
      <c r="F118" s="7">
        <v>0</v>
      </c>
      <c r="G118" s="7" t="s">
        <v>265</v>
      </c>
      <c r="H118" s="6" t="s">
        <v>136</v>
      </c>
      <c r="I118" s="6" t="s">
        <v>266</v>
      </c>
    </row>
    <row r="119" spans="1:9" x14ac:dyDescent="0.25">
      <c r="A119" s="5">
        <v>118</v>
      </c>
      <c r="B119" s="5" t="s">
        <v>275</v>
      </c>
      <c r="C119" s="6" t="s">
        <v>267</v>
      </c>
      <c r="D119" s="6" t="s">
        <v>61</v>
      </c>
      <c r="E119" s="7">
        <v>25</v>
      </c>
      <c r="F119" s="7">
        <v>0</v>
      </c>
      <c r="G119" s="7">
        <v>650</v>
      </c>
      <c r="H119" s="6" t="s">
        <v>136</v>
      </c>
      <c r="I119" s="6" t="s">
        <v>268</v>
      </c>
    </row>
    <row r="120" spans="1:9" x14ac:dyDescent="0.25">
      <c r="A120" s="5">
        <v>119</v>
      </c>
      <c r="B120" s="5" t="s">
        <v>275</v>
      </c>
      <c r="C120" s="6" t="s">
        <v>262</v>
      </c>
      <c r="D120" s="6" t="s">
        <v>61</v>
      </c>
      <c r="E120" s="7">
        <v>25</v>
      </c>
      <c r="F120" s="7">
        <v>0</v>
      </c>
      <c r="G120" s="7">
        <v>100</v>
      </c>
      <c r="H120" s="6" t="s">
        <v>148</v>
      </c>
      <c r="I120" s="6"/>
    </row>
    <row r="121" spans="1:9" x14ac:dyDescent="0.25">
      <c r="A121" s="5">
        <v>120</v>
      </c>
      <c r="B121" s="5" t="s">
        <v>275</v>
      </c>
      <c r="C121" s="6" t="s">
        <v>269</v>
      </c>
      <c r="D121" s="6" t="s">
        <v>61</v>
      </c>
      <c r="E121" s="7">
        <v>25</v>
      </c>
      <c r="F121" s="7">
        <v>0</v>
      </c>
      <c r="G121" s="7">
        <v>2399</v>
      </c>
      <c r="H121" s="6" t="s">
        <v>109</v>
      </c>
      <c r="I121" s="6" t="s">
        <v>270</v>
      </c>
    </row>
  </sheetData>
  <mergeCells count="9">
    <mergeCell ref="G93:G94"/>
    <mergeCell ref="H93:H94"/>
    <mergeCell ref="I93:I94"/>
    <mergeCell ref="G32:G33"/>
    <mergeCell ref="H32:H33"/>
    <mergeCell ref="I32:I33"/>
    <mergeCell ref="G59:G60"/>
    <mergeCell ref="H59:H60"/>
    <mergeCell ref="I59:I6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CA516-430C-4B4B-85AC-3C02BF50FE06}">
  <dimension ref="A1:N24"/>
  <sheetViews>
    <sheetView tabSelected="1" zoomScale="85" zoomScaleNormal="85" workbookViewId="0">
      <selection activeCell="D25" sqref="D25"/>
    </sheetView>
  </sheetViews>
  <sheetFormatPr baseColWidth="10" defaultRowHeight="15" x14ac:dyDescent="0.25"/>
  <cols>
    <col min="1" max="1" width="3.140625" bestFit="1" customWidth="1"/>
    <col min="2" max="2" width="15.28515625" bestFit="1" customWidth="1"/>
    <col min="3" max="3" width="19.28515625" bestFit="1" customWidth="1"/>
    <col min="7" max="7" width="21.7109375" bestFit="1" customWidth="1"/>
    <col min="8" max="8" width="21.7109375" customWidth="1"/>
    <col min="9" max="9" width="13.85546875" bestFit="1" customWidth="1"/>
    <col min="10" max="10" width="17.5703125" bestFit="1" customWidth="1"/>
    <col min="11" max="11" width="16.5703125" bestFit="1" customWidth="1"/>
    <col min="14" max="14" width="124" customWidth="1"/>
  </cols>
  <sheetData>
    <row r="1" spans="1:14" ht="33" customHeight="1" x14ac:dyDescent="0.25">
      <c r="A1" t="s">
        <v>271</v>
      </c>
      <c r="B1" s="2" t="s">
        <v>452</v>
      </c>
      <c r="C1" s="2" t="s">
        <v>272</v>
      </c>
      <c r="D1" s="12" t="s">
        <v>488</v>
      </c>
      <c r="E1" s="12" t="s">
        <v>489</v>
      </c>
      <c r="F1" s="9" t="s">
        <v>491</v>
      </c>
      <c r="G1" s="2" t="s">
        <v>453</v>
      </c>
      <c r="H1" s="2" t="s">
        <v>277</v>
      </c>
      <c r="I1" s="2" t="s">
        <v>454</v>
      </c>
      <c r="J1" s="2" t="s">
        <v>484</v>
      </c>
      <c r="K1" s="9" t="s">
        <v>490</v>
      </c>
      <c r="L1" s="2" t="s">
        <v>455</v>
      </c>
      <c r="M1" s="5"/>
      <c r="N1" s="13" t="s">
        <v>496</v>
      </c>
    </row>
    <row r="2" spans="1:14" ht="15.75" x14ac:dyDescent="0.25">
      <c r="A2">
        <v>1</v>
      </c>
      <c r="B2" s="5" t="s">
        <v>474</v>
      </c>
      <c r="C2" s="5" t="s">
        <v>456</v>
      </c>
      <c r="D2" s="10">
        <v>4</v>
      </c>
      <c r="E2" s="10">
        <v>0</v>
      </c>
      <c r="F2" s="11">
        <v>800</v>
      </c>
      <c r="G2" s="5" t="s">
        <v>457</v>
      </c>
      <c r="H2" s="5" t="s">
        <v>480</v>
      </c>
      <c r="I2" s="5" t="s">
        <v>458</v>
      </c>
      <c r="J2" s="5" t="s">
        <v>485</v>
      </c>
      <c r="K2" s="10">
        <v>-3</v>
      </c>
      <c r="L2" s="10">
        <v>1</v>
      </c>
      <c r="M2" s="5"/>
      <c r="N2" s="13" t="s">
        <v>497</v>
      </c>
    </row>
    <row r="3" spans="1:14" x14ac:dyDescent="0.25">
      <c r="A3">
        <v>2</v>
      </c>
      <c r="B3" s="5" t="s">
        <v>474</v>
      </c>
      <c r="C3" s="5" t="s">
        <v>456</v>
      </c>
      <c r="D3" s="10">
        <v>7</v>
      </c>
      <c r="E3" s="10">
        <v>-1</v>
      </c>
      <c r="F3" s="11">
        <v>1200</v>
      </c>
      <c r="G3" s="5" t="s">
        <v>457</v>
      </c>
      <c r="H3" s="5" t="s">
        <v>480</v>
      </c>
      <c r="I3" s="5" t="s">
        <v>458</v>
      </c>
      <c r="J3" s="5" t="s">
        <v>485</v>
      </c>
      <c r="K3" s="10">
        <v>-4</v>
      </c>
      <c r="L3" s="10">
        <v>1</v>
      </c>
      <c r="M3" s="5"/>
      <c r="N3" s="5" t="s">
        <v>498</v>
      </c>
    </row>
    <row r="4" spans="1:14" x14ac:dyDescent="0.25">
      <c r="A4">
        <v>3</v>
      </c>
      <c r="B4" s="5" t="s">
        <v>474</v>
      </c>
      <c r="C4" s="5" t="s">
        <v>456</v>
      </c>
      <c r="D4" s="10">
        <v>10</v>
      </c>
      <c r="E4" s="10">
        <v>-2</v>
      </c>
      <c r="F4" s="11">
        <v>1800</v>
      </c>
      <c r="G4" s="5" t="s">
        <v>457</v>
      </c>
      <c r="H4" s="5" t="s">
        <v>480</v>
      </c>
      <c r="I4" s="5" t="s">
        <v>459</v>
      </c>
      <c r="J4" s="5" t="s">
        <v>459</v>
      </c>
      <c r="K4" s="10">
        <v>-5</v>
      </c>
      <c r="L4" s="10">
        <v>1</v>
      </c>
      <c r="M4" s="5"/>
      <c r="N4" s="5" t="s">
        <v>471</v>
      </c>
    </row>
    <row r="5" spans="1:14" x14ac:dyDescent="0.25">
      <c r="A5">
        <v>4</v>
      </c>
      <c r="B5" s="5" t="s">
        <v>460</v>
      </c>
      <c r="C5" s="5" t="s">
        <v>475</v>
      </c>
      <c r="D5" s="10">
        <v>4</v>
      </c>
      <c r="E5" s="10">
        <v>0</v>
      </c>
      <c r="F5" s="11">
        <v>610</v>
      </c>
      <c r="G5" s="5" t="s">
        <v>461</v>
      </c>
      <c r="H5" s="5" t="s">
        <v>481</v>
      </c>
      <c r="I5" s="5" t="s">
        <v>462</v>
      </c>
      <c r="J5" s="5" t="s">
        <v>486</v>
      </c>
      <c r="K5" s="10">
        <v>-1</v>
      </c>
      <c r="L5" s="10"/>
      <c r="M5" s="5"/>
      <c r="N5" s="5" t="s">
        <v>472</v>
      </c>
    </row>
    <row r="6" spans="1:14" x14ac:dyDescent="0.25">
      <c r="A6">
        <v>5</v>
      </c>
      <c r="B6" s="5" t="s">
        <v>460</v>
      </c>
      <c r="C6" s="5" t="s">
        <v>475</v>
      </c>
      <c r="D6" s="10">
        <v>7</v>
      </c>
      <c r="E6" s="10">
        <v>0</v>
      </c>
      <c r="F6" s="11">
        <v>900</v>
      </c>
      <c r="G6" s="5" t="s">
        <v>461</v>
      </c>
      <c r="H6" s="5" t="s">
        <v>481</v>
      </c>
      <c r="I6" s="5" t="s">
        <v>458</v>
      </c>
      <c r="J6" s="5" t="s">
        <v>485</v>
      </c>
      <c r="K6" s="10">
        <v>-2</v>
      </c>
      <c r="L6" s="10"/>
      <c r="M6" s="5"/>
      <c r="N6" s="14" t="s">
        <v>473</v>
      </c>
    </row>
    <row r="7" spans="1:14" x14ac:dyDescent="0.25">
      <c r="A7">
        <v>6</v>
      </c>
      <c r="B7" s="5" t="s">
        <v>460</v>
      </c>
      <c r="C7" s="5" t="s">
        <v>475</v>
      </c>
      <c r="D7" s="10">
        <v>10</v>
      </c>
      <c r="E7" s="10">
        <v>-1</v>
      </c>
      <c r="F7" s="11">
        <v>1400</v>
      </c>
      <c r="G7" s="5" t="s">
        <v>461</v>
      </c>
      <c r="H7" s="5" t="s">
        <v>481</v>
      </c>
      <c r="I7" s="5" t="s">
        <v>458</v>
      </c>
      <c r="J7" s="5" t="s">
        <v>485</v>
      </c>
      <c r="K7" s="10">
        <v>-3</v>
      </c>
      <c r="L7" s="10"/>
      <c r="M7" s="5"/>
      <c r="N7" s="14"/>
    </row>
    <row r="8" spans="1:14" x14ac:dyDescent="0.25">
      <c r="A8">
        <v>7</v>
      </c>
      <c r="B8" s="5" t="s">
        <v>463</v>
      </c>
      <c r="C8" s="5" t="s">
        <v>476</v>
      </c>
      <c r="D8" s="10">
        <v>4</v>
      </c>
      <c r="E8" s="10">
        <v>0</v>
      </c>
      <c r="F8" s="11">
        <v>240</v>
      </c>
      <c r="G8" s="5" t="s">
        <v>464</v>
      </c>
      <c r="H8" s="5" t="s">
        <v>482</v>
      </c>
      <c r="I8" s="5" t="s">
        <v>458</v>
      </c>
      <c r="J8" s="5" t="s">
        <v>485</v>
      </c>
      <c r="K8" s="10">
        <v>-2</v>
      </c>
      <c r="L8" s="10">
        <v>1</v>
      </c>
      <c r="M8" s="5"/>
      <c r="N8" s="14"/>
    </row>
    <row r="9" spans="1:14" x14ac:dyDescent="0.25">
      <c r="A9">
        <v>8</v>
      </c>
      <c r="B9" s="5" t="s">
        <v>463</v>
      </c>
      <c r="C9" s="5" t="s">
        <v>476</v>
      </c>
      <c r="D9" s="10">
        <v>7</v>
      </c>
      <c r="E9" s="10">
        <v>0</v>
      </c>
      <c r="F9" s="11">
        <v>340</v>
      </c>
      <c r="G9" s="5" t="s">
        <v>464</v>
      </c>
      <c r="H9" s="5" t="s">
        <v>482</v>
      </c>
      <c r="I9" s="5" t="s">
        <v>458</v>
      </c>
      <c r="J9" s="5" t="s">
        <v>485</v>
      </c>
      <c r="K9" s="10">
        <v>-3</v>
      </c>
      <c r="L9" s="10">
        <v>1</v>
      </c>
      <c r="M9" s="5"/>
      <c r="N9" t="s">
        <v>499</v>
      </c>
    </row>
    <row r="10" spans="1:14" x14ac:dyDescent="0.25">
      <c r="A10">
        <v>9</v>
      </c>
      <c r="B10" s="5" t="s">
        <v>463</v>
      </c>
      <c r="C10" s="5" t="s">
        <v>476</v>
      </c>
      <c r="D10" s="10">
        <v>10</v>
      </c>
      <c r="E10" s="10">
        <v>-1</v>
      </c>
      <c r="F10" s="11">
        <v>500</v>
      </c>
      <c r="G10" s="5" t="s">
        <v>464</v>
      </c>
      <c r="H10" s="5" t="s">
        <v>482</v>
      </c>
      <c r="I10" s="5" t="s">
        <v>459</v>
      </c>
      <c r="J10" s="5" t="s">
        <v>459</v>
      </c>
      <c r="K10" s="10">
        <v>-4</v>
      </c>
      <c r="L10" s="10">
        <v>1</v>
      </c>
      <c r="M10" s="5"/>
      <c r="N10" t="s">
        <v>493</v>
      </c>
    </row>
    <row r="11" spans="1:14" ht="15" customHeight="1" x14ac:dyDescent="0.25">
      <c r="A11">
        <v>10</v>
      </c>
      <c r="B11" s="5" t="s">
        <v>465</v>
      </c>
      <c r="C11" s="5" t="s">
        <v>477</v>
      </c>
      <c r="D11" s="10">
        <v>4</v>
      </c>
      <c r="E11" s="10">
        <v>0</v>
      </c>
      <c r="F11" s="11">
        <v>60</v>
      </c>
      <c r="G11" s="5" t="s">
        <v>33</v>
      </c>
      <c r="H11" s="5" t="s">
        <v>33</v>
      </c>
      <c r="I11" s="5" t="s">
        <v>466</v>
      </c>
      <c r="J11" s="5" t="s">
        <v>487</v>
      </c>
      <c r="K11" s="10">
        <v>0</v>
      </c>
      <c r="L11" s="10"/>
      <c r="M11" s="5"/>
      <c r="N11" t="s">
        <v>494</v>
      </c>
    </row>
    <row r="12" spans="1:14" x14ac:dyDescent="0.25">
      <c r="A12">
        <v>11</v>
      </c>
      <c r="B12" s="5" t="s">
        <v>465</v>
      </c>
      <c r="C12" s="5" t="s">
        <v>477</v>
      </c>
      <c r="D12" s="10">
        <v>7</v>
      </c>
      <c r="E12" s="10">
        <v>0</v>
      </c>
      <c r="F12" s="11">
        <v>70</v>
      </c>
      <c r="G12" s="5" t="s">
        <v>33</v>
      </c>
      <c r="H12" s="5" t="s">
        <v>33</v>
      </c>
      <c r="I12" s="5" t="s">
        <v>466</v>
      </c>
      <c r="J12" s="5" t="s">
        <v>487</v>
      </c>
      <c r="K12" s="10">
        <v>0</v>
      </c>
      <c r="L12" s="10"/>
      <c r="M12" s="5"/>
      <c r="N12" s="15" t="s">
        <v>495</v>
      </c>
    </row>
    <row r="13" spans="1:14" x14ac:dyDescent="0.25">
      <c r="A13">
        <v>12</v>
      </c>
      <c r="B13" s="5" t="s">
        <v>465</v>
      </c>
      <c r="C13" s="5" t="s">
        <v>477</v>
      </c>
      <c r="D13" s="10">
        <v>10</v>
      </c>
      <c r="E13" s="10">
        <v>0</v>
      </c>
      <c r="F13" s="11">
        <v>90</v>
      </c>
      <c r="G13" s="5" t="s">
        <v>33</v>
      </c>
      <c r="H13" s="5" t="s">
        <v>33</v>
      </c>
      <c r="I13" s="5" t="s">
        <v>466</v>
      </c>
      <c r="J13" s="5" t="s">
        <v>487</v>
      </c>
      <c r="K13" s="10">
        <v>0</v>
      </c>
      <c r="L13" s="10"/>
      <c r="M13" s="5"/>
      <c r="N13" s="15"/>
    </row>
    <row r="14" spans="1:14" x14ac:dyDescent="0.25">
      <c r="A14">
        <v>13</v>
      </c>
      <c r="B14" s="5" t="s">
        <v>467</v>
      </c>
      <c r="C14" s="5" t="s">
        <v>478</v>
      </c>
      <c r="D14" s="10">
        <v>4</v>
      </c>
      <c r="E14" s="10">
        <v>0</v>
      </c>
      <c r="F14" s="11">
        <v>90</v>
      </c>
      <c r="G14" s="5" t="s">
        <v>468</v>
      </c>
      <c r="H14" s="5" t="s">
        <v>483</v>
      </c>
      <c r="I14" s="5" t="s">
        <v>466</v>
      </c>
      <c r="J14" s="5" t="s">
        <v>487</v>
      </c>
      <c r="K14" s="10">
        <v>0</v>
      </c>
      <c r="L14" s="10"/>
      <c r="M14" s="5"/>
      <c r="N14" s="15"/>
    </row>
    <row r="15" spans="1:14" x14ac:dyDescent="0.25">
      <c r="A15">
        <v>14</v>
      </c>
      <c r="B15" s="5" t="s">
        <v>467</v>
      </c>
      <c r="C15" s="5" t="s">
        <v>478</v>
      </c>
      <c r="D15" s="10">
        <v>7</v>
      </c>
      <c r="E15" s="10">
        <v>0</v>
      </c>
      <c r="F15" s="11">
        <v>120</v>
      </c>
      <c r="G15" s="5" t="s">
        <v>468</v>
      </c>
      <c r="H15" s="5" t="s">
        <v>483</v>
      </c>
      <c r="I15" s="5" t="s">
        <v>466</v>
      </c>
      <c r="J15" s="5" t="s">
        <v>487</v>
      </c>
      <c r="K15" s="10">
        <v>0</v>
      </c>
      <c r="L15" s="10"/>
      <c r="M15" s="5"/>
      <c r="N15" s="5"/>
    </row>
    <row r="16" spans="1:14" x14ac:dyDescent="0.25">
      <c r="A16">
        <v>15</v>
      </c>
      <c r="B16" s="5" t="s">
        <v>467</v>
      </c>
      <c r="C16" s="5" t="s">
        <v>478</v>
      </c>
      <c r="D16" s="10">
        <v>10</v>
      </c>
      <c r="E16" s="10">
        <v>-1</v>
      </c>
      <c r="F16" s="11">
        <v>150</v>
      </c>
      <c r="G16" s="5" t="s">
        <v>468</v>
      </c>
      <c r="H16" s="5" t="s">
        <v>483</v>
      </c>
      <c r="I16" s="5" t="s">
        <v>462</v>
      </c>
      <c r="J16" s="5" t="s">
        <v>486</v>
      </c>
      <c r="K16" s="10">
        <v>-1</v>
      </c>
      <c r="L16" s="10">
        <v>2</v>
      </c>
      <c r="M16" s="5"/>
      <c r="N16" s="14" t="s">
        <v>492</v>
      </c>
    </row>
    <row r="17" spans="1:14" x14ac:dyDescent="0.25">
      <c r="A17">
        <v>16</v>
      </c>
      <c r="B17" s="5" t="s">
        <v>469</v>
      </c>
      <c r="C17" s="5" t="s">
        <v>479</v>
      </c>
      <c r="D17" s="10">
        <v>3</v>
      </c>
      <c r="E17" s="10">
        <v>0</v>
      </c>
      <c r="F17" s="11">
        <v>200</v>
      </c>
      <c r="G17" s="5" t="s">
        <v>470</v>
      </c>
      <c r="H17" s="5" t="s">
        <v>26</v>
      </c>
      <c r="I17" s="5" t="s">
        <v>466</v>
      </c>
      <c r="J17" s="5" t="s">
        <v>487</v>
      </c>
      <c r="K17" s="10">
        <v>-1</v>
      </c>
      <c r="L17" s="10"/>
      <c r="M17" s="5"/>
      <c r="N17" s="14"/>
    </row>
    <row r="18" spans="1:14" x14ac:dyDescent="0.25">
      <c r="A18">
        <v>17</v>
      </c>
      <c r="B18" s="5" t="s">
        <v>469</v>
      </c>
      <c r="C18" s="5" t="s">
        <v>479</v>
      </c>
      <c r="D18" s="10">
        <v>6</v>
      </c>
      <c r="E18" s="10">
        <v>-1</v>
      </c>
      <c r="F18" s="11">
        <v>240</v>
      </c>
      <c r="G18" s="5" t="s">
        <v>470</v>
      </c>
      <c r="H18" s="5" t="s">
        <v>26</v>
      </c>
      <c r="I18" s="5" t="s">
        <v>466</v>
      </c>
      <c r="J18" s="5" t="s">
        <v>487</v>
      </c>
      <c r="K18" s="10">
        <v>-2</v>
      </c>
      <c r="L18" s="10"/>
      <c r="M18" s="5"/>
      <c r="N18" s="14"/>
    </row>
    <row r="19" spans="1:14" x14ac:dyDescent="0.25">
      <c r="A19">
        <v>18</v>
      </c>
      <c r="B19" s="5" t="s">
        <v>469</v>
      </c>
      <c r="C19" s="5" t="s">
        <v>479</v>
      </c>
      <c r="D19" s="10">
        <v>9</v>
      </c>
      <c r="E19" s="10">
        <v>-1</v>
      </c>
      <c r="F19" s="11">
        <v>300</v>
      </c>
      <c r="G19" s="5" t="s">
        <v>470</v>
      </c>
      <c r="H19" s="5" t="s">
        <v>26</v>
      </c>
      <c r="I19" s="5" t="s">
        <v>462</v>
      </c>
      <c r="J19" s="5" t="s">
        <v>486</v>
      </c>
      <c r="K19" s="10">
        <v>-3</v>
      </c>
      <c r="L19" s="10"/>
      <c r="M19" s="5"/>
      <c r="N19" s="14"/>
    </row>
    <row r="20" spans="1:14" x14ac:dyDescent="0.25">
      <c r="N20" s="14"/>
    </row>
    <row r="21" spans="1:14" x14ac:dyDescent="0.25">
      <c r="N21" s="14"/>
    </row>
    <row r="22" spans="1:14" x14ac:dyDescent="0.25">
      <c r="N22" s="14"/>
    </row>
    <row r="23" spans="1:14" x14ac:dyDescent="0.25">
      <c r="N23" s="14"/>
    </row>
    <row r="24" spans="1:14" x14ac:dyDescent="0.25">
      <c r="N24" s="14"/>
    </row>
  </sheetData>
  <mergeCells count="3">
    <mergeCell ref="N6:N8"/>
    <mergeCell ref="N16:N24"/>
    <mergeCell ref="N12:N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8C7-534C-4C22-8554-8221B1D5E446}">
  <dimension ref="A1:G90"/>
  <sheetViews>
    <sheetView workbookViewId="0">
      <selection activeCell="A6" sqref="A6:XFD6"/>
    </sheetView>
  </sheetViews>
  <sheetFormatPr baseColWidth="10" defaultRowHeight="15" x14ac:dyDescent="0.25"/>
  <sheetData>
    <row r="1" spans="1:7" x14ac:dyDescent="0.25">
      <c r="A1" t="s">
        <v>447</v>
      </c>
    </row>
    <row r="2" spans="1:7" x14ac:dyDescent="0.25">
      <c r="A2" t="s">
        <v>282</v>
      </c>
    </row>
    <row r="4" spans="1:7" x14ac:dyDescent="0.25">
      <c r="A4" s="15" t="s">
        <v>283</v>
      </c>
      <c r="B4" s="15"/>
      <c r="C4" s="15"/>
      <c r="D4" s="15"/>
      <c r="E4" s="15"/>
      <c r="F4" s="15"/>
      <c r="G4" s="15"/>
    </row>
    <row r="5" spans="1:7" x14ac:dyDescent="0.25">
      <c r="A5" s="15" t="s">
        <v>284</v>
      </c>
      <c r="B5" s="15"/>
      <c r="C5" s="15"/>
      <c r="D5" s="15"/>
      <c r="E5" s="15"/>
      <c r="F5" s="15"/>
      <c r="G5" s="15"/>
    </row>
    <row r="6" spans="1:7" x14ac:dyDescent="0.25">
      <c r="A6" s="8"/>
      <c r="B6" s="8"/>
      <c r="C6" s="8"/>
      <c r="D6" s="8"/>
      <c r="E6" s="8"/>
      <c r="F6" s="8"/>
      <c r="G6" s="8"/>
    </row>
    <row r="7" spans="1:7" x14ac:dyDescent="0.25">
      <c r="A7" t="s">
        <v>285</v>
      </c>
      <c r="B7" t="s">
        <v>286</v>
      </c>
    </row>
    <row r="8" spans="1:7" x14ac:dyDescent="0.25">
      <c r="A8" t="s">
        <v>287</v>
      </c>
      <c r="B8" t="s">
        <v>288</v>
      </c>
    </row>
    <row r="9" spans="1:7" x14ac:dyDescent="0.25">
      <c r="A9" t="s">
        <v>289</v>
      </c>
      <c r="B9" t="s">
        <v>290</v>
      </c>
    </row>
    <row r="10" spans="1:7" x14ac:dyDescent="0.25">
      <c r="A10" t="s">
        <v>291</v>
      </c>
      <c r="B10" t="s">
        <v>292</v>
      </c>
    </row>
    <row r="11" spans="1:7" x14ac:dyDescent="0.25">
      <c r="A11" t="s">
        <v>293</v>
      </c>
      <c r="B11" t="s">
        <v>294</v>
      </c>
    </row>
    <row r="12" spans="1:7" x14ac:dyDescent="0.25">
      <c r="A12" t="s">
        <v>295</v>
      </c>
      <c r="B12" t="s">
        <v>296</v>
      </c>
    </row>
    <row r="13" spans="1:7" x14ac:dyDescent="0.25">
      <c r="A13" t="s">
        <v>297</v>
      </c>
      <c r="B13" t="s">
        <v>298</v>
      </c>
    </row>
    <row r="14" spans="1:7" x14ac:dyDescent="0.25">
      <c r="A14" t="s">
        <v>299</v>
      </c>
      <c r="B14" t="s">
        <v>300</v>
      </c>
    </row>
    <row r="15" spans="1:7" x14ac:dyDescent="0.25">
      <c r="A15" t="s">
        <v>301</v>
      </c>
      <c r="B15" t="s">
        <v>302</v>
      </c>
    </row>
    <row r="16" spans="1:7" x14ac:dyDescent="0.25">
      <c r="A16" t="s">
        <v>303</v>
      </c>
      <c r="B16" t="s">
        <v>304</v>
      </c>
    </row>
    <row r="17" spans="1:2" x14ac:dyDescent="0.25">
      <c r="A17" t="s">
        <v>305</v>
      </c>
      <c r="B17" t="s">
        <v>306</v>
      </c>
    </row>
    <row r="18" spans="1:2" x14ac:dyDescent="0.25">
      <c r="A18" t="s">
        <v>307</v>
      </c>
      <c r="B18" t="s">
        <v>308</v>
      </c>
    </row>
    <row r="19" spans="1:2" x14ac:dyDescent="0.25">
      <c r="A19" t="s">
        <v>309</v>
      </c>
      <c r="B19" t="s">
        <v>310</v>
      </c>
    </row>
    <row r="20" spans="1:2" x14ac:dyDescent="0.25">
      <c r="A20" t="s">
        <v>311</v>
      </c>
      <c r="B20" t="s">
        <v>312</v>
      </c>
    </row>
    <row r="21" spans="1:2" x14ac:dyDescent="0.25">
      <c r="A21" t="s">
        <v>313</v>
      </c>
      <c r="B21" t="s">
        <v>314</v>
      </c>
    </row>
    <row r="22" spans="1:2" x14ac:dyDescent="0.25">
      <c r="A22" t="s">
        <v>315</v>
      </c>
      <c r="B22" t="s">
        <v>316</v>
      </c>
    </row>
    <row r="23" spans="1:2" x14ac:dyDescent="0.25">
      <c r="A23" t="s">
        <v>317</v>
      </c>
      <c r="B23" t="s">
        <v>318</v>
      </c>
    </row>
    <row r="24" spans="1:2" x14ac:dyDescent="0.25">
      <c r="A24" t="s">
        <v>319</v>
      </c>
      <c r="B24" t="s">
        <v>320</v>
      </c>
    </row>
    <row r="25" spans="1:2" x14ac:dyDescent="0.25">
      <c r="A25" t="s">
        <v>321</v>
      </c>
      <c r="B25" t="s">
        <v>322</v>
      </c>
    </row>
    <row r="26" spans="1:2" x14ac:dyDescent="0.25">
      <c r="A26" t="s">
        <v>323</v>
      </c>
      <c r="B26" t="s">
        <v>324</v>
      </c>
    </row>
    <row r="27" spans="1:2" x14ac:dyDescent="0.25">
      <c r="A27" t="s">
        <v>325</v>
      </c>
      <c r="B27" t="s">
        <v>326</v>
      </c>
    </row>
    <row r="28" spans="1:2" x14ac:dyDescent="0.25">
      <c r="A28" t="s">
        <v>327</v>
      </c>
      <c r="B28" t="s">
        <v>328</v>
      </c>
    </row>
    <row r="29" spans="1:2" x14ac:dyDescent="0.25">
      <c r="A29" t="s">
        <v>329</v>
      </c>
      <c r="B29" t="s">
        <v>330</v>
      </c>
    </row>
    <row r="30" spans="1:2" x14ac:dyDescent="0.25">
      <c r="A30" t="s">
        <v>331</v>
      </c>
      <c r="B30" t="s">
        <v>332</v>
      </c>
    </row>
    <row r="31" spans="1:2" x14ac:dyDescent="0.25">
      <c r="A31" t="s">
        <v>333</v>
      </c>
      <c r="B31" t="s">
        <v>334</v>
      </c>
    </row>
    <row r="32" spans="1:2" x14ac:dyDescent="0.25">
      <c r="A32" t="s">
        <v>335</v>
      </c>
      <c r="B32" t="s">
        <v>336</v>
      </c>
    </row>
    <row r="33" spans="1:2" x14ac:dyDescent="0.25">
      <c r="A33" t="s">
        <v>337</v>
      </c>
      <c r="B33" t="s">
        <v>338</v>
      </c>
    </row>
    <row r="34" spans="1:2" x14ac:dyDescent="0.25">
      <c r="A34" t="s">
        <v>339</v>
      </c>
      <c r="B34" t="s">
        <v>340</v>
      </c>
    </row>
    <row r="35" spans="1:2" x14ac:dyDescent="0.25">
      <c r="A35" t="s">
        <v>341</v>
      </c>
      <c r="B35" t="s">
        <v>342</v>
      </c>
    </row>
    <row r="36" spans="1:2" x14ac:dyDescent="0.25">
      <c r="A36" t="s">
        <v>343</v>
      </c>
      <c r="B36" t="s">
        <v>344</v>
      </c>
    </row>
    <row r="37" spans="1:2" x14ac:dyDescent="0.25">
      <c r="A37" t="s">
        <v>345</v>
      </c>
      <c r="B37" t="s">
        <v>346</v>
      </c>
    </row>
    <row r="38" spans="1:2" x14ac:dyDescent="0.25">
      <c r="A38" t="s">
        <v>347</v>
      </c>
      <c r="B38" t="s">
        <v>348</v>
      </c>
    </row>
    <row r="39" spans="1:2" x14ac:dyDescent="0.25">
      <c r="A39" t="s">
        <v>349</v>
      </c>
      <c r="B39" t="s">
        <v>350</v>
      </c>
    </row>
    <row r="40" spans="1:2" x14ac:dyDescent="0.25">
      <c r="A40" t="s">
        <v>351</v>
      </c>
      <c r="B40" t="s">
        <v>352</v>
      </c>
    </row>
    <row r="41" spans="1:2" x14ac:dyDescent="0.25">
      <c r="A41" t="s">
        <v>353</v>
      </c>
      <c r="B41" t="s">
        <v>354</v>
      </c>
    </row>
    <row r="42" spans="1:2" x14ac:dyDescent="0.25">
      <c r="A42" t="s">
        <v>355</v>
      </c>
      <c r="B42" t="s">
        <v>356</v>
      </c>
    </row>
    <row r="43" spans="1:2" x14ac:dyDescent="0.25">
      <c r="A43" t="s">
        <v>357</v>
      </c>
      <c r="B43" t="s">
        <v>358</v>
      </c>
    </row>
    <row r="44" spans="1:2" x14ac:dyDescent="0.25">
      <c r="A44" t="s">
        <v>359</v>
      </c>
      <c r="B44" t="s">
        <v>360</v>
      </c>
    </row>
    <row r="45" spans="1:2" x14ac:dyDescent="0.25">
      <c r="A45" t="s">
        <v>361</v>
      </c>
      <c r="B45" t="s">
        <v>362</v>
      </c>
    </row>
    <row r="46" spans="1:2" x14ac:dyDescent="0.25">
      <c r="A46" t="s">
        <v>363</v>
      </c>
      <c r="B46" t="s">
        <v>364</v>
      </c>
    </row>
    <row r="47" spans="1:2" x14ac:dyDescent="0.25">
      <c r="A47" t="s">
        <v>365</v>
      </c>
      <c r="B47" t="s">
        <v>366</v>
      </c>
    </row>
    <row r="48" spans="1:2" x14ac:dyDescent="0.25">
      <c r="A48" t="s">
        <v>367</v>
      </c>
      <c r="B48" t="s">
        <v>368</v>
      </c>
    </row>
    <row r="49" spans="1:2" x14ac:dyDescent="0.25">
      <c r="A49" t="s">
        <v>369</v>
      </c>
      <c r="B49" t="s">
        <v>370</v>
      </c>
    </row>
    <row r="50" spans="1:2" x14ac:dyDescent="0.25">
      <c r="A50" t="s">
        <v>371</v>
      </c>
      <c r="B50" t="s">
        <v>372</v>
      </c>
    </row>
    <row r="51" spans="1:2" x14ac:dyDescent="0.25">
      <c r="A51" t="s">
        <v>373</v>
      </c>
      <c r="B51" t="s">
        <v>374</v>
      </c>
    </row>
    <row r="52" spans="1:2" x14ac:dyDescent="0.25">
      <c r="A52" t="s">
        <v>375</v>
      </c>
      <c r="B52" t="s">
        <v>376</v>
      </c>
    </row>
    <row r="53" spans="1:2" x14ac:dyDescent="0.25">
      <c r="A53" t="s">
        <v>377</v>
      </c>
      <c r="B53" t="s">
        <v>378</v>
      </c>
    </row>
    <row r="54" spans="1:2" x14ac:dyDescent="0.25">
      <c r="A54" t="s">
        <v>379</v>
      </c>
      <c r="B54" t="s">
        <v>380</v>
      </c>
    </row>
    <row r="55" spans="1:2" x14ac:dyDescent="0.25">
      <c r="A55" t="s">
        <v>381</v>
      </c>
      <c r="B55" t="s">
        <v>382</v>
      </c>
    </row>
    <row r="56" spans="1:2" x14ac:dyDescent="0.25">
      <c r="A56" t="s">
        <v>383</v>
      </c>
      <c r="B56" t="s">
        <v>384</v>
      </c>
    </row>
    <row r="57" spans="1:2" x14ac:dyDescent="0.25">
      <c r="A57" t="s">
        <v>385</v>
      </c>
      <c r="B57" t="s">
        <v>386</v>
      </c>
    </row>
    <row r="58" spans="1:2" x14ac:dyDescent="0.25">
      <c r="A58" t="s">
        <v>387</v>
      </c>
      <c r="B58" t="s">
        <v>388</v>
      </c>
    </row>
    <row r="59" spans="1:2" x14ac:dyDescent="0.25">
      <c r="A59" t="s">
        <v>389</v>
      </c>
      <c r="B59" t="s">
        <v>390</v>
      </c>
    </row>
    <row r="60" spans="1:2" x14ac:dyDescent="0.25">
      <c r="A60" t="s">
        <v>391</v>
      </c>
      <c r="B60" t="s">
        <v>392</v>
      </c>
    </row>
    <row r="61" spans="1:2" x14ac:dyDescent="0.25">
      <c r="A61" t="s">
        <v>393</v>
      </c>
      <c r="B61" t="s">
        <v>394</v>
      </c>
    </row>
    <row r="62" spans="1:2" x14ac:dyDescent="0.25">
      <c r="A62" t="s">
        <v>395</v>
      </c>
      <c r="B62" t="s">
        <v>396</v>
      </c>
    </row>
    <row r="63" spans="1:2" x14ac:dyDescent="0.25">
      <c r="A63" t="s">
        <v>397</v>
      </c>
      <c r="B63" t="s">
        <v>398</v>
      </c>
    </row>
    <row r="64" spans="1:2" x14ac:dyDescent="0.25">
      <c r="A64" t="s">
        <v>399</v>
      </c>
      <c r="B64" t="s">
        <v>400</v>
      </c>
    </row>
    <row r="65" spans="1:2" x14ac:dyDescent="0.25">
      <c r="A65" t="s">
        <v>401</v>
      </c>
      <c r="B65" t="s">
        <v>402</v>
      </c>
    </row>
    <row r="66" spans="1:2" x14ac:dyDescent="0.25">
      <c r="A66" t="s">
        <v>403</v>
      </c>
      <c r="B66" t="s">
        <v>404</v>
      </c>
    </row>
    <row r="67" spans="1:2" x14ac:dyDescent="0.25">
      <c r="A67" t="s">
        <v>405</v>
      </c>
      <c r="B67" t="s">
        <v>406</v>
      </c>
    </row>
    <row r="68" spans="1:2" x14ac:dyDescent="0.25">
      <c r="A68" t="s">
        <v>407</v>
      </c>
      <c r="B68" t="s">
        <v>408</v>
      </c>
    </row>
    <row r="69" spans="1:2" x14ac:dyDescent="0.25">
      <c r="A69" t="s">
        <v>409</v>
      </c>
      <c r="B69" t="s">
        <v>410</v>
      </c>
    </row>
    <row r="70" spans="1:2" x14ac:dyDescent="0.25">
      <c r="A70" t="s">
        <v>411</v>
      </c>
      <c r="B70" t="s">
        <v>412</v>
      </c>
    </row>
    <row r="71" spans="1:2" x14ac:dyDescent="0.25">
      <c r="A71" t="s">
        <v>413</v>
      </c>
      <c r="B71" t="s">
        <v>414</v>
      </c>
    </row>
    <row r="72" spans="1:2" x14ac:dyDescent="0.25">
      <c r="A72" t="s">
        <v>415</v>
      </c>
      <c r="B72" t="s">
        <v>416</v>
      </c>
    </row>
    <row r="73" spans="1:2" x14ac:dyDescent="0.25">
      <c r="A73" t="s">
        <v>417</v>
      </c>
      <c r="B73" t="s">
        <v>418</v>
      </c>
    </row>
    <row r="75" spans="1:2" x14ac:dyDescent="0.25">
      <c r="A75" t="s">
        <v>419</v>
      </c>
      <c r="B75" t="s">
        <v>420</v>
      </c>
    </row>
    <row r="76" spans="1:2" x14ac:dyDescent="0.25">
      <c r="A76" t="s">
        <v>421</v>
      </c>
      <c r="B76" t="s">
        <v>422</v>
      </c>
    </row>
    <row r="77" spans="1:2" x14ac:dyDescent="0.25">
      <c r="A77" t="s">
        <v>423</v>
      </c>
      <c r="B77" t="s">
        <v>424</v>
      </c>
    </row>
    <row r="78" spans="1:2" x14ac:dyDescent="0.25">
      <c r="A78" t="s">
        <v>425</v>
      </c>
      <c r="B78" t="s">
        <v>426</v>
      </c>
    </row>
    <row r="79" spans="1:2" x14ac:dyDescent="0.25">
      <c r="A79" t="s">
        <v>427</v>
      </c>
      <c r="B79" t="s">
        <v>428</v>
      </c>
    </row>
    <row r="80" spans="1:2" x14ac:dyDescent="0.25">
      <c r="A80" t="s">
        <v>429</v>
      </c>
      <c r="B80" t="s">
        <v>430</v>
      </c>
    </row>
    <row r="82" spans="1:2" x14ac:dyDescent="0.25">
      <c r="A82" t="s">
        <v>431</v>
      </c>
      <c r="B82" t="s">
        <v>432</v>
      </c>
    </row>
    <row r="83" spans="1:2" x14ac:dyDescent="0.25">
      <c r="A83" t="s">
        <v>433</v>
      </c>
      <c r="B83" t="s">
        <v>434</v>
      </c>
    </row>
    <row r="84" spans="1:2" x14ac:dyDescent="0.25">
      <c r="A84" t="s">
        <v>435</v>
      </c>
      <c r="B84" t="s">
        <v>436</v>
      </c>
    </row>
    <row r="85" spans="1:2" x14ac:dyDescent="0.25">
      <c r="A85" t="s">
        <v>437</v>
      </c>
      <c r="B85" t="s">
        <v>438</v>
      </c>
    </row>
    <row r="86" spans="1:2" x14ac:dyDescent="0.25">
      <c r="A86" t="s">
        <v>439</v>
      </c>
      <c r="B86" t="s">
        <v>440</v>
      </c>
    </row>
    <row r="88" spans="1:2" x14ac:dyDescent="0.25">
      <c r="A88" t="s">
        <v>441</v>
      </c>
      <c r="B88" t="s">
        <v>442</v>
      </c>
    </row>
    <row r="89" spans="1:2" x14ac:dyDescent="0.25">
      <c r="A89" t="s">
        <v>443</v>
      </c>
      <c r="B89" t="s">
        <v>444</v>
      </c>
    </row>
    <row r="90" spans="1:2" x14ac:dyDescent="0.25">
      <c r="A90" t="s">
        <v>445</v>
      </c>
      <c r="B90" t="s">
        <v>446</v>
      </c>
    </row>
  </sheetData>
  <mergeCells count="2">
    <mergeCell ref="A4:G4"/>
    <mergeCell ref="A5:G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EABA7-3FCF-4FD1-9E59-F8DDE4115FFF}">
  <dimension ref="A1:A3"/>
  <sheetViews>
    <sheetView workbookViewId="0">
      <selection activeCell="D7" sqref="D7"/>
    </sheetView>
  </sheetViews>
  <sheetFormatPr baseColWidth="10" defaultRowHeight="15" x14ac:dyDescent="0.25"/>
  <sheetData>
    <row r="1" spans="1:1" ht="15.75" x14ac:dyDescent="0.25">
      <c r="A1" t="s">
        <v>448</v>
      </c>
    </row>
    <row r="3" spans="1:1" x14ac:dyDescent="0.25">
      <c r="A3" t="s">
        <v>449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Armor listing</vt:lpstr>
      <vt:lpstr>Underwear</vt:lpstr>
      <vt:lpstr>Reference</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2026-06-14T14:59:26Z</dcterms:created>
  <dcterms:modified xsi:type="dcterms:W3CDTF">2026-06-14T15:41:12Z</dcterms:modified>
</cp:coreProperties>
</file>